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60" windowHeight="7740" activeTab="2"/>
  </bookViews>
  <sheets>
    <sheet name="TK20" sheetId="1" r:id="rId1"/>
    <sheet name="TK10" sheetId="2" r:id="rId2"/>
    <sheet name="ELITAMIX80" sheetId="3" r:id="rId3"/>
    <sheet name="TP30" sheetId="4" r:id="rId4"/>
    <sheet name="TR30" sheetId="5" r:id="rId5"/>
    <sheet name="Klasyfikacja Pucharu Polski" sheetId="6" r:id="rId6"/>
    <sheet name="ZEPSUTE KOMPASY" sheetId="7" r:id="rId7"/>
  </sheets>
  <definedNames/>
  <calcPr fullCalcOnLoad="1"/>
</workbook>
</file>

<file path=xl/sharedStrings.xml><?xml version="1.0" encoding="utf-8"?>
<sst xmlns="http://schemas.openxmlformats.org/spreadsheetml/2006/main" count="291" uniqueCount="135">
  <si>
    <t>KARNE</t>
  </si>
  <si>
    <t>MIASTO</t>
  </si>
  <si>
    <t>IMIĘ I NAZWISKO</t>
  </si>
  <si>
    <t>MSC</t>
  </si>
  <si>
    <t>Imię i nazwisko</t>
  </si>
  <si>
    <t>Nazwa drużyny/klub/miasto</t>
  </si>
  <si>
    <t>Szczecin</t>
  </si>
  <si>
    <t>Zbigniew Skierczyński</t>
  </si>
  <si>
    <t>Jerzy Ścibisz</t>
  </si>
  <si>
    <t>Barbara Szczerbińska</t>
  </si>
  <si>
    <t>Gryfino</t>
  </si>
  <si>
    <t>punkty przelicz.</t>
  </si>
  <si>
    <t>CZAS</t>
  </si>
  <si>
    <t>rowery - karne</t>
  </si>
  <si>
    <t>kajaki - karne</t>
  </si>
  <si>
    <t>piesza - karne</t>
  </si>
  <si>
    <t>SUMA PP</t>
  </si>
  <si>
    <t>czas</t>
  </si>
  <si>
    <t>Koszalin</t>
  </si>
  <si>
    <t>Dobra</t>
  </si>
  <si>
    <t>Michał Mańczak</t>
  </si>
  <si>
    <t>Police</t>
  </si>
  <si>
    <t>ABS</t>
  </si>
  <si>
    <t>Laura Nowak</t>
  </si>
  <si>
    <t>Świnoujście</t>
  </si>
  <si>
    <t>Sławomir Gut                             Robert Zbierski</t>
  </si>
  <si>
    <t>Szczecin          Szczecin</t>
  </si>
  <si>
    <t>Koszalin           Koszalin</t>
  </si>
  <si>
    <t>Natalia Ropek               Krzysztof Pietrzak</t>
  </si>
  <si>
    <t>Mateusz Jaremko        Szymon Waligórski</t>
  </si>
  <si>
    <t>Tomasz Kucharski</t>
  </si>
  <si>
    <t>Cezary Brandebura                    Piotr Brandebura</t>
  </si>
  <si>
    <t>Karol Gradoń       Radosław Durkiewicz</t>
  </si>
  <si>
    <t>Szczcin</t>
  </si>
  <si>
    <t>Wojciech Turek</t>
  </si>
  <si>
    <t>Joanna Stanek             Robert Stanek</t>
  </si>
  <si>
    <t>miejsce</t>
  </si>
  <si>
    <t>Miasto</t>
  </si>
  <si>
    <t>MIEJSCE</t>
  </si>
  <si>
    <t>Łukasz Żmiejko</t>
  </si>
  <si>
    <t>Marcin Podsiadły        Andrzej Kandybowicz</t>
  </si>
  <si>
    <t xml:space="preserve">Stargard Szczeciński    Szczecin   </t>
  </si>
  <si>
    <t>Łukasz Gładysz               Tomasz Wachowicz</t>
  </si>
  <si>
    <t>Szczecin                    Szczecin</t>
  </si>
  <si>
    <t>Gabor Zimny                      Tomasz Zimny</t>
  </si>
  <si>
    <t>Przemysław Nowicki</t>
  </si>
  <si>
    <t>Jerzy Krupowiec</t>
  </si>
  <si>
    <t>Adrian Barczyszyn          Paulina Bakri</t>
  </si>
  <si>
    <t>Artur Łabisz</t>
  </si>
  <si>
    <t>Ilona Damuć</t>
  </si>
  <si>
    <t>Dorota Fabiszewska      Juliusz Pawlik</t>
  </si>
  <si>
    <t>Toruń                        Toruń</t>
  </si>
  <si>
    <t>Szymon Mak</t>
  </si>
  <si>
    <t>Adam Gulbinowicz</t>
  </si>
  <si>
    <t>KIA BIKE ZONE Goleniów</t>
  </si>
  <si>
    <t>Małgorzata Małynicz</t>
  </si>
  <si>
    <t>Pilchowo</t>
  </si>
  <si>
    <t>Martyna Małynicz                 Przemysław Prokopów</t>
  </si>
  <si>
    <t>Pilchowo              Gorzów Wlkp.</t>
  </si>
  <si>
    <t>Milena Markiewicz                    Wiesław Markiewicz</t>
  </si>
  <si>
    <t>Wojciech Jurkowski            Bartosz Kotrys</t>
  </si>
  <si>
    <t>Mariusz Antonow              Małgorzata Dąbrowska</t>
  </si>
  <si>
    <t>Anna Dziel-Jasek              Tomasz jasek</t>
  </si>
  <si>
    <t>Paweł Żal                             Barbara Pawlak</t>
  </si>
  <si>
    <t>Jerzy Ścibisz                       Beata Dereń</t>
  </si>
  <si>
    <t>Adam Kachno                  Maria Kachno</t>
  </si>
  <si>
    <t>Robert Sarnowski             Natalia Praźniewska</t>
  </si>
  <si>
    <t>Marek Walerczyk                Teresa Kozanecka</t>
  </si>
  <si>
    <t>Konin                    Konin</t>
  </si>
  <si>
    <t>Jakub Jaworowicz                Pawełtaniszczak</t>
  </si>
  <si>
    <t>Legnica                Przecław</t>
  </si>
  <si>
    <t>Linda Soboń                     Tomasz Ewert-Krzemieniewski</t>
  </si>
  <si>
    <t>Agnieszka Kusiewicz           Anna Rogozińska</t>
  </si>
  <si>
    <t>Szczecin         Szczecin</t>
  </si>
  <si>
    <t>Sonia Najwer                      Ryszard najwer</t>
  </si>
  <si>
    <t>Agata Sowińska                    Grzegorz Wichrowski</t>
  </si>
  <si>
    <t>Patrycja Jaszczak                      Wojciech Posmowski</t>
  </si>
  <si>
    <t>Pyrzyce              Police</t>
  </si>
  <si>
    <t>Artur Mystkowski                    Jagoda Szafarkiewicz</t>
  </si>
  <si>
    <t>Goleniów          Goleniów</t>
  </si>
  <si>
    <t>Marek Walerczyk                  Teresa Kozanecka</t>
  </si>
  <si>
    <t>Konin                Konin</t>
  </si>
  <si>
    <t>Gniewosz Sześciło                    Katarzyna Szymańska</t>
  </si>
  <si>
    <t>KATEGORIA TK10 (DABSKI AZYMUT) - MEDIUM</t>
  </si>
  <si>
    <t>PUNKTY PUCHAROWE</t>
  </si>
  <si>
    <t>KATEGORIA TK20 (POD PRĄD) - PREMIUM</t>
  </si>
  <si>
    <t>PUNKTY DO PUCHARU POLSKI W KAJAKOWYCH RNO 2013</t>
  </si>
  <si>
    <t>Jakub Jaworowicz                Paweł Staniszczak</t>
  </si>
  <si>
    <t>Anna Dziel-Jasek              Tomasz Jasek</t>
  </si>
  <si>
    <t>CZAS NA TRASIE -SUMA</t>
  </si>
  <si>
    <t xml:space="preserve">Kategoria TP </t>
  </si>
  <si>
    <t>Miejsce</t>
  </si>
  <si>
    <t>Szkoła</t>
  </si>
  <si>
    <t>Pkt</t>
  </si>
  <si>
    <t>1.</t>
  </si>
  <si>
    <t>Martyna Augustyn, Dominika Azarko, Mikołaj Siatczyński</t>
  </si>
  <si>
    <t>SKT Wędrowcy</t>
  </si>
  <si>
    <t>SP2 Gryfino</t>
  </si>
  <si>
    <t>2.</t>
  </si>
  <si>
    <t>Filip Kakuła, Mateusz Filutowski, Patryk Kępiński</t>
  </si>
  <si>
    <t>Kategoria TS</t>
  </si>
  <si>
    <t>Kamil Motłoch, Karol Stachowiak</t>
  </si>
  <si>
    <t>ZSS</t>
  </si>
  <si>
    <t>Łukasz Szefler, Mateusz Bańka</t>
  </si>
  <si>
    <t>GM 20</t>
  </si>
  <si>
    <t>3.</t>
  </si>
  <si>
    <t>Michał Kucznerowicz, Franek Śmiengiel</t>
  </si>
  <si>
    <t>KAT. GM</t>
  </si>
  <si>
    <t>4.</t>
  </si>
  <si>
    <t>Karol Tatarek, Ignacy Gołąb</t>
  </si>
  <si>
    <t>5.</t>
  </si>
  <si>
    <t>Oskar Strupiński (49minut)</t>
  </si>
  <si>
    <t>6.</t>
  </si>
  <si>
    <t>Julia Brzezińska, Ola Śmiałek (56minut)</t>
  </si>
  <si>
    <t>7.</t>
  </si>
  <si>
    <t>Paweł Rupar (32minuty)</t>
  </si>
  <si>
    <t>8.</t>
  </si>
  <si>
    <t>Natalia Wesołowska, Kornelia Goździk (57minut)</t>
  </si>
  <si>
    <t>9.</t>
  </si>
  <si>
    <t>Urszula Przewoźna, Marta Kuczma</t>
  </si>
  <si>
    <t>10.</t>
  </si>
  <si>
    <t>Mikołaj Jońca, Mateusz Herman</t>
  </si>
  <si>
    <t>PK</t>
  </si>
  <si>
    <t>Barbara Pawlak, Paweł Żal, Iwona Pietruszyńska</t>
  </si>
  <si>
    <t>Pętelka</t>
  </si>
  <si>
    <t>Magdalena Kutyło, Maciej Kutyło, Natalia Janczycka, Jakub Orlikowski, Paweł Kowalczyk</t>
  </si>
  <si>
    <t>Nocna straż ;)</t>
  </si>
  <si>
    <t>Aleksandra Dygorda, Antonina Świdurska, Marta Świdurska</t>
  </si>
  <si>
    <t>Agata Zbierska, Julia Zbierska, Robert Zbierski</t>
  </si>
  <si>
    <t>Marcin Podsiadły, Agnieszka Podsiadły, Alicja Podsiadły</t>
  </si>
  <si>
    <t xml:space="preserve">Robert Malinowski, Oliwia Malinowska, Patryk Malinowski, Kasia Janas, Krzysztof Janas </t>
  </si>
  <si>
    <t>:)</t>
  </si>
  <si>
    <t>Kategoria TR - RODZINNA</t>
  </si>
  <si>
    <t>Ostrowscy (3 osoby)</t>
  </si>
  <si>
    <t>Szybscy i Wściekli Szczecin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</si>
</sst>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50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6"/>
      <color indexed="30"/>
      <name val="Czcionka tekstu podstawowego"/>
      <family val="2"/>
    </font>
    <font>
      <b/>
      <sz val="20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Czcionka tekstu podstawowego"/>
      <family val="2"/>
    </font>
    <font>
      <b/>
      <sz val="14"/>
      <color indexed="10"/>
      <name val="Czcionka tekstu podstawowego"/>
      <family val="2"/>
    </font>
    <font>
      <sz val="14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92D050"/>
      <name val="Czcionka tekstu podstawowego"/>
      <family val="2"/>
    </font>
    <font>
      <b/>
      <sz val="11"/>
      <color rgb="FFC00000"/>
      <name val="Czcionka tekstu podstawowego"/>
      <family val="2"/>
    </font>
    <font>
      <b/>
      <sz val="11"/>
      <color theme="9" tint="-0.24997000396251678"/>
      <name val="Czcionka tekstu podstawowego"/>
      <family val="2"/>
    </font>
    <font>
      <b/>
      <sz val="16"/>
      <color rgb="FF0070C0"/>
      <name val="Czcionka tekstu podstawowego"/>
      <family val="2"/>
    </font>
    <font>
      <b/>
      <sz val="20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2"/>
      <color rgb="FF000000"/>
      <name val="Times New Roman"/>
      <family val="1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b/>
      <sz val="14"/>
      <color rgb="FFFF0000"/>
      <name val="Czcionka tekstu podstawowego"/>
      <family val="2"/>
    </font>
    <font>
      <sz val="14"/>
      <color rgb="FFFF0000"/>
      <name val="Czcionka tekstu podstawowego"/>
      <family val="2"/>
    </font>
    <font>
      <b/>
      <sz val="18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FDE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1" fillId="36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7" borderId="11" xfId="0" applyFont="1" applyFill="1" applyBorder="1" applyAlignment="1">
      <alignment horizontal="center" vertical="top" wrapText="1"/>
    </xf>
    <xf numFmtId="0" fontId="54" fillId="37" borderId="12" xfId="0" applyFont="1" applyFill="1" applyBorder="1" applyAlignment="1">
      <alignment horizontal="center" vertical="top" wrapText="1"/>
    </xf>
    <xf numFmtId="0" fontId="54" fillId="38" borderId="13" xfId="0" applyFont="1" applyFill="1" applyBorder="1" applyAlignment="1">
      <alignment horizontal="center" vertical="top" wrapText="1"/>
    </xf>
    <xf numFmtId="0" fontId="54" fillId="38" borderId="14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4" fillId="38" borderId="15" xfId="0" applyFont="1" applyFill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4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top" wrapText="1"/>
    </xf>
    <xf numFmtId="0" fontId="54" fillId="38" borderId="15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0" sqref="A10:A11"/>
    </sheetView>
  </sheetViews>
  <sheetFormatPr defaultColWidth="8.796875" defaultRowHeight="14.25"/>
  <cols>
    <col min="1" max="1" width="24.69921875" style="0" customWidth="1"/>
    <col min="2" max="2" width="16.69921875" style="0" customWidth="1"/>
    <col min="4" max="4" width="11.59765625" style="0" customWidth="1"/>
  </cols>
  <sheetData>
    <row r="1" spans="1:5" ht="30">
      <c r="A1" s="1" t="s">
        <v>2</v>
      </c>
      <c r="B1" s="1" t="s">
        <v>1</v>
      </c>
      <c r="C1" s="3" t="s">
        <v>0</v>
      </c>
      <c r="D1" s="3" t="s">
        <v>12</v>
      </c>
      <c r="E1" s="3" t="s">
        <v>38</v>
      </c>
    </row>
    <row r="2" spans="1:5" ht="14.25">
      <c r="A2" s="24" t="s">
        <v>59</v>
      </c>
      <c r="B2" s="24" t="s">
        <v>26</v>
      </c>
      <c r="C2" s="26">
        <v>50</v>
      </c>
      <c r="D2" s="26">
        <v>278</v>
      </c>
      <c r="E2" s="26">
        <v>1</v>
      </c>
    </row>
    <row r="3" spans="1:5" ht="14.25">
      <c r="A3" s="25"/>
      <c r="B3" s="25"/>
      <c r="C3" s="27"/>
      <c r="D3" s="28"/>
      <c r="E3" s="27"/>
    </row>
    <row r="4" spans="1:5" ht="14.25">
      <c r="A4" s="24" t="s">
        <v>60</v>
      </c>
      <c r="B4" s="24" t="s">
        <v>26</v>
      </c>
      <c r="C4" s="26">
        <v>75</v>
      </c>
      <c r="D4" s="26">
        <v>203</v>
      </c>
      <c r="E4" s="26">
        <v>2</v>
      </c>
    </row>
    <row r="5" spans="1:5" ht="14.25">
      <c r="A5" s="25"/>
      <c r="B5" s="25"/>
      <c r="C5" s="27"/>
      <c r="D5" s="28"/>
      <c r="E5" s="27"/>
    </row>
    <row r="6" spans="1:5" ht="14.25">
      <c r="A6" s="24" t="s">
        <v>61</v>
      </c>
      <c r="B6" s="24" t="s">
        <v>26</v>
      </c>
      <c r="C6" s="26">
        <v>140</v>
      </c>
      <c r="D6" s="26">
        <v>279</v>
      </c>
      <c r="E6" s="26">
        <v>3</v>
      </c>
    </row>
    <row r="7" spans="1:5" ht="14.25">
      <c r="A7" s="25"/>
      <c r="B7" s="25"/>
      <c r="C7" s="27"/>
      <c r="D7" s="28"/>
      <c r="E7" s="27"/>
    </row>
    <row r="8" spans="1:5" ht="14.25">
      <c r="A8" s="24" t="s">
        <v>88</v>
      </c>
      <c r="B8" s="24" t="s">
        <v>26</v>
      </c>
      <c r="C8" s="26">
        <v>140</v>
      </c>
      <c r="D8" s="26">
        <v>305</v>
      </c>
      <c r="E8" s="26">
        <v>4</v>
      </c>
    </row>
    <row r="9" spans="1:5" ht="14.25">
      <c r="A9" s="25"/>
      <c r="B9" s="25"/>
      <c r="C9" s="27"/>
      <c r="D9" s="28"/>
      <c r="E9" s="27"/>
    </row>
    <row r="10" spans="1:5" ht="14.25">
      <c r="A10" s="24" t="s">
        <v>63</v>
      </c>
      <c r="B10" s="24" t="s">
        <v>26</v>
      </c>
      <c r="C10" s="26">
        <v>150</v>
      </c>
      <c r="D10" s="26">
        <v>244</v>
      </c>
      <c r="E10" s="26">
        <v>5</v>
      </c>
    </row>
    <row r="11" spans="1:5" ht="14.25">
      <c r="A11" s="25"/>
      <c r="B11" s="25"/>
      <c r="C11" s="27"/>
      <c r="D11" s="28"/>
      <c r="E11" s="27"/>
    </row>
    <row r="12" spans="1:5" ht="14.25">
      <c r="A12" s="24" t="s">
        <v>64</v>
      </c>
      <c r="B12" s="24" t="s">
        <v>26</v>
      </c>
      <c r="C12" s="26">
        <v>165</v>
      </c>
      <c r="D12" s="26">
        <v>205</v>
      </c>
      <c r="E12" s="26">
        <v>6</v>
      </c>
    </row>
    <row r="13" spans="1:5" ht="14.25">
      <c r="A13" s="25"/>
      <c r="B13" s="25"/>
      <c r="C13" s="27"/>
      <c r="D13" s="28"/>
      <c r="E13" s="27"/>
    </row>
    <row r="14" spans="1:5" ht="14.25">
      <c r="A14" s="24" t="s">
        <v>65</v>
      </c>
      <c r="B14" s="24" t="s">
        <v>26</v>
      </c>
      <c r="C14" s="26">
        <v>170</v>
      </c>
      <c r="D14" s="26">
        <v>333</v>
      </c>
      <c r="E14" s="26">
        <v>7</v>
      </c>
    </row>
    <row r="15" spans="1:5" ht="14.25">
      <c r="A15" s="25"/>
      <c r="B15" s="25"/>
      <c r="C15" s="27"/>
      <c r="D15" s="28"/>
      <c r="E15" s="27"/>
    </row>
    <row r="16" spans="1:5" ht="14.25">
      <c r="A16" s="24" t="s">
        <v>66</v>
      </c>
      <c r="B16" s="24" t="s">
        <v>26</v>
      </c>
      <c r="C16" s="26">
        <v>210</v>
      </c>
      <c r="D16" s="26">
        <v>181</v>
      </c>
      <c r="E16" s="26">
        <v>8</v>
      </c>
    </row>
    <row r="17" spans="1:5" ht="14.25">
      <c r="A17" s="25"/>
      <c r="B17" s="25"/>
      <c r="C17" s="27"/>
      <c r="D17" s="28"/>
      <c r="E17" s="27"/>
    </row>
    <row r="18" spans="1:5" ht="14.25">
      <c r="A18" s="24" t="s">
        <v>67</v>
      </c>
      <c r="B18" s="24" t="s">
        <v>68</v>
      </c>
      <c r="C18" s="26">
        <v>215</v>
      </c>
      <c r="D18" s="26">
        <v>334</v>
      </c>
      <c r="E18" s="26">
        <v>9</v>
      </c>
    </row>
    <row r="19" spans="1:5" ht="14.25">
      <c r="A19" s="25"/>
      <c r="B19" s="25"/>
      <c r="C19" s="27"/>
      <c r="D19" s="28"/>
      <c r="E19" s="27"/>
    </row>
    <row r="20" spans="1:5" ht="14.25">
      <c r="A20" s="24" t="s">
        <v>87</v>
      </c>
      <c r="B20" s="24" t="s">
        <v>70</v>
      </c>
      <c r="C20" s="26">
        <v>225</v>
      </c>
      <c r="D20" s="26">
        <v>200</v>
      </c>
      <c r="E20" s="26">
        <v>10</v>
      </c>
    </row>
    <row r="21" spans="1:5" ht="14.25">
      <c r="A21" s="25"/>
      <c r="B21" s="25"/>
      <c r="C21" s="27"/>
      <c r="D21" s="28"/>
      <c r="E21" s="27"/>
    </row>
    <row r="22" spans="1:5" ht="14.25">
      <c r="A22" s="24" t="s">
        <v>71</v>
      </c>
      <c r="B22" s="24" t="s">
        <v>26</v>
      </c>
      <c r="C22" s="26" t="s">
        <v>22</v>
      </c>
      <c r="D22" s="26" t="s">
        <v>22</v>
      </c>
      <c r="E22" s="26" t="s">
        <v>22</v>
      </c>
    </row>
    <row r="23" spans="1:5" ht="14.25">
      <c r="A23" s="25"/>
      <c r="B23" s="25"/>
      <c r="C23" s="27"/>
      <c r="D23" s="28"/>
      <c r="E23" s="28"/>
    </row>
    <row r="24" spans="1:5" ht="14.25">
      <c r="A24" s="24"/>
      <c r="B24" s="24"/>
      <c r="C24" s="26"/>
      <c r="D24" s="26"/>
      <c r="E24" s="26"/>
    </row>
    <row r="25" spans="1:5" ht="14.25">
      <c r="A25" s="25"/>
      <c r="B25" s="25"/>
      <c r="C25" s="27"/>
      <c r="D25" s="28"/>
      <c r="E25" s="28"/>
    </row>
    <row r="26" spans="1:5" ht="14.25">
      <c r="A26" s="24"/>
      <c r="B26" s="24"/>
      <c r="C26" s="26"/>
      <c r="D26" s="26"/>
      <c r="E26" s="26"/>
    </row>
    <row r="27" spans="1:5" ht="14.25">
      <c r="A27" s="25"/>
      <c r="B27" s="25"/>
      <c r="C27" s="27"/>
      <c r="D27" s="28"/>
      <c r="E27" s="28"/>
    </row>
  </sheetData>
  <sheetProtection/>
  <mergeCells count="65"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7"/>
    </sheetView>
  </sheetViews>
  <sheetFormatPr defaultColWidth="8.796875" defaultRowHeight="14.25"/>
  <cols>
    <col min="1" max="1" width="27.69921875" style="0" customWidth="1"/>
    <col min="2" max="2" width="14.8984375" style="0" customWidth="1"/>
  </cols>
  <sheetData>
    <row r="1" spans="1:5" ht="30">
      <c r="A1" s="1" t="s">
        <v>2</v>
      </c>
      <c r="B1" s="1" t="s">
        <v>1</v>
      </c>
      <c r="C1" s="3" t="s">
        <v>0</v>
      </c>
      <c r="D1" s="3" t="s">
        <v>12</v>
      </c>
      <c r="E1" s="3" t="s">
        <v>38</v>
      </c>
    </row>
    <row r="2" spans="1:5" ht="14.25">
      <c r="A2" s="24" t="s">
        <v>72</v>
      </c>
      <c r="B2" s="24" t="s">
        <v>73</v>
      </c>
      <c r="C2" s="26">
        <v>0</v>
      </c>
      <c r="D2" s="26">
        <v>175</v>
      </c>
      <c r="E2" s="26">
        <v>1</v>
      </c>
    </row>
    <row r="3" spans="1:5" ht="14.25">
      <c r="A3" s="25"/>
      <c r="B3" s="25"/>
      <c r="C3" s="27"/>
      <c r="D3" s="28"/>
      <c r="E3" s="27"/>
    </row>
    <row r="4" spans="1:5" ht="14.25">
      <c r="A4" s="24" t="s">
        <v>74</v>
      </c>
      <c r="B4" s="24" t="s">
        <v>79</v>
      </c>
      <c r="C4" s="26">
        <v>0</v>
      </c>
      <c r="D4" s="26">
        <v>177</v>
      </c>
      <c r="E4" s="26">
        <v>2</v>
      </c>
    </row>
    <row r="5" spans="1:5" ht="14.25">
      <c r="A5" s="25"/>
      <c r="B5" s="25"/>
      <c r="C5" s="27"/>
      <c r="D5" s="28"/>
      <c r="E5" s="27"/>
    </row>
    <row r="6" spans="1:5" ht="14.25">
      <c r="A6" s="24" t="s">
        <v>75</v>
      </c>
      <c r="B6" s="24" t="s">
        <v>73</v>
      </c>
      <c r="C6" s="26">
        <v>0</v>
      </c>
      <c r="D6" s="26">
        <v>197</v>
      </c>
      <c r="E6" s="26">
        <v>3</v>
      </c>
    </row>
    <row r="7" spans="1:5" ht="14.25">
      <c r="A7" s="25"/>
      <c r="B7" s="25"/>
      <c r="C7" s="27"/>
      <c r="D7" s="28"/>
      <c r="E7" s="27"/>
    </row>
    <row r="8" spans="1:5" ht="14.25">
      <c r="A8" s="24" t="s">
        <v>76</v>
      </c>
      <c r="B8" s="24" t="s">
        <v>77</v>
      </c>
      <c r="C8" s="26">
        <v>0</v>
      </c>
      <c r="D8" s="26">
        <v>198</v>
      </c>
      <c r="E8" s="26">
        <v>4</v>
      </c>
    </row>
    <row r="9" spans="1:5" ht="14.25">
      <c r="A9" s="25"/>
      <c r="B9" s="25"/>
      <c r="C9" s="27"/>
      <c r="D9" s="28"/>
      <c r="E9" s="27"/>
    </row>
    <row r="10" spans="1:5" ht="14.25">
      <c r="A10" s="24" t="s">
        <v>78</v>
      </c>
      <c r="B10" s="24" t="s">
        <v>73</v>
      </c>
      <c r="C10" s="26">
        <v>0</v>
      </c>
      <c r="D10" s="26">
        <v>227</v>
      </c>
      <c r="E10" s="26">
        <v>5</v>
      </c>
    </row>
    <row r="11" spans="1:5" ht="14.25">
      <c r="A11" s="25"/>
      <c r="B11" s="25"/>
      <c r="C11" s="27"/>
      <c r="D11" s="28"/>
      <c r="E11" s="27"/>
    </row>
    <row r="12" spans="1:5" ht="14.25">
      <c r="A12" s="24" t="s">
        <v>80</v>
      </c>
      <c r="B12" s="24" t="s">
        <v>81</v>
      </c>
      <c r="C12" s="26">
        <v>0</v>
      </c>
      <c r="D12" s="26">
        <v>243</v>
      </c>
      <c r="E12" s="26">
        <v>6</v>
      </c>
    </row>
    <row r="13" spans="1:5" ht="14.25">
      <c r="A13" s="25"/>
      <c r="B13" s="25"/>
      <c r="C13" s="27"/>
      <c r="D13" s="28"/>
      <c r="E13" s="27"/>
    </row>
    <row r="14" spans="1:5" ht="14.25">
      <c r="A14" s="24" t="s">
        <v>39</v>
      </c>
      <c r="B14" s="24" t="s">
        <v>18</v>
      </c>
      <c r="C14" s="26">
        <v>25</v>
      </c>
      <c r="D14" s="26">
        <v>209</v>
      </c>
      <c r="E14" s="26">
        <v>7</v>
      </c>
    </row>
    <row r="15" spans="1:5" ht="14.25">
      <c r="A15" s="25"/>
      <c r="B15" s="25"/>
      <c r="C15" s="27"/>
      <c r="D15" s="28"/>
      <c r="E15" s="27"/>
    </row>
    <row r="16" spans="1:5" ht="14.25">
      <c r="A16" s="24" t="s">
        <v>82</v>
      </c>
      <c r="B16" s="24" t="s">
        <v>73</v>
      </c>
      <c r="C16" s="26">
        <v>60</v>
      </c>
      <c r="D16" s="26">
        <v>222</v>
      </c>
      <c r="E16" s="26">
        <v>8</v>
      </c>
    </row>
    <row r="17" spans="1:5" ht="14.25">
      <c r="A17" s="25"/>
      <c r="B17" s="25"/>
      <c r="C17" s="27"/>
      <c r="D17" s="28"/>
      <c r="E17" s="27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/>
  <mergeCells count="40"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O2" sqref="O2:O19"/>
    </sheetView>
  </sheetViews>
  <sheetFormatPr defaultColWidth="8.796875" defaultRowHeight="14.25"/>
  <cols>
    <col min="2" max="2" width="21.19921875" style="0" customWidth="1"/>
    <col min="3" max="3" width="12" style="0" customWidth="1"/>
    <col min="4" max="7" width="9" style="4" customWidth="1"/>
    <col min="8" max="11" width="9" style="5" customWidth="1"/>
    <col min="12" max="15" width="9" style="8" customWidth="1"/>
  </cols>
  <sheetData>
    <row r="1" spans="1:17" ht="45">
      <c r="A1" s="1" t="s">
        <v>3</v>
      </c>
      <c r="B1" s="1" t="s">
        <v>4</v>
      </c>
      <c r="C1" s="1" t="s">
        <v>5</v>
      </c>
      <c r="D1" s="3" t="s">
        <v>14</v>
      </c>
      <c r="E1" s="3" t="s">
        <v>17</v>
      </c>
      <c r="F1" s="3" t="s">
        <v>11</v>
      </c>
      <c r="G1" s="3" t="s">
        <v>36</v>
      </c>
      <c r="H1" s="6" t="s">
        <v>13</v>
      </c>
      <c r="I1" s="6" t="s">
        <v>17</v>
      </c>
      <c r="J1" s="6" t="s">
        <v>11</v>
      </c>
      <c r="K1" s="6" t="s">
        <v>36</v>
      </c>
      <c r="L1" s="7" t="s">
        <v>15</v>
      </c>
      <c r="M1" s="7" t="s">
        <v>17</v>
      </c>
      <c r="N1" s="7" t="s">
        <v>11</v>
      </c>
      <c r="O1" s="7" t="s">
        <v>36</v>
      </c>
      <c r="P1" s="9" t="s">
        <v>16</v>
      </c>
      <c r="Q1" s="2" t="s">
        <v>89</v>
      </c>
    </row>
    <row r="2" spans="1:17" ht="20.25" customHeight="1">
      <c r="A2" s="36">
        <v>1</v>
      </c>
      <c r="B2" s="24" t="s">
        <v>35</v>
      </c>
      <c r="C2" s="24" t="s">
        <v>26</v>
      </c>
      <c r="D2" s="26">
        <v>35</v>
      </c>
      <c r="E2" s="26">
        <v>303</v>
      </c>
      <c r="F2" s="26">
        <v>30</v>
      </c>
      <c r="G2" s="34">
        <v>1</v>
      </c>
      <c r="H2" s="29">
        <v>0</v>
      </c>
      <c r="I2" s="29">
        <v>136</v>
      </c>
      <c r="J2" s="29">
        <v>27</v>
      </c>
      <c r="K2" s="30">
        <v>2</v>
      </c>
      <c r="L2" s="32">
        <v>55</v>
      </c>
      <c r="M2" s="32">
        <v>349</v>
      </c>
      <c r="N2" s="32">
        <v>22</v>
      </c>
      <c r="O2" s="35">
        <v>6</v>
      </c>
      <c r="P2" s="38">
        <f>F2+J2+N2</f>
        <v>79</v>
      </c>
      <c r="Q2" s="40">
        <f>M2+I2+E2</f>
        <v>788</v>
      </c>
    </row>
    <row r="3" spans="1:17" ht="18.75" customHeight="1">
      <c r="A3" s="37"/>
      <c r="B3" s="25"/>
      <c r="C3" s="25"/>
      <c r="D3" s="27"/>
      <c r="E3" s="28"/>
      <c r="F3" s="27"/>
      <c r="G3" s="31"/>
      <c r="H3" s="42"/>
      <c r="I3" s="28"/>
      <c r="J3" s="42"/>
      <c r="K3" s="31"/>
      <c r="L3" s="33"/>
      <c r="M3" s="28"/>
      <c r="N3" s="33"/>
      <c r="O3" s="31"/>
      <c r="P3" s="39"/>
      <c r="Q3" s="41"/>
    </row>
    <row r="4" spans="1:17" ht="24.75" customHeight="1">
      <c r="A4" s="36">
        <v>2</v>
      </c>
      <c r="B4" s="24" t="s">
        <v>7</v>
      </c>
      <c r="C4" s="24" t="s">
        <v>19</v>
      </c>
      <c r="D4" s="26">
        <v>115</v>
      </c>
      <c r="E4" s="26">
        <v>172</v>
      </c>
      <c r="F4" s="26">
        <v>23</v>
      </c>
      <c r="G4" s="34">
        <v>5</v>
      </c>
      <c r="H4" s="29">
        <v>0</v>
      </c>
      <c r="I4" s="29">
        <v>128</v>
      </c>
      <c r="J4" s="29">
        <v>30</v>
      </c>
      <c r="K4" s="30">
        <v>1</v>
      </c>
      <c r="L4" s="32">
        <v>25</v>
      </c>
      <c r="M4" s="32">
        <v>228</v>
      </c>
      <c r="N4" s="32">
        <v>24</v>
      </c>
      <c r="O4" s="35">
        <v>4</v>
      </c>
      <c r="P4" s="38">
        <f>F4+J4+N4</f>
        <v>77</v>
      </c>
      <c r="Q4" s="40">
        <f>M4+I4+E4</f>
        <v>528</v>
      </c>
    </row>
    <row r="5" spans="1:17" ht="21" customHeight="1">
      <c r="A5" s="37"/>
      <c r="B5" s="25"/>
      <c r="C5" s="25"/>
      <c r="D5" s="27"/>
      <c r="E5" s="28"/>
      <c r="F5" s="27"/>
      <c r="G5" s="31"/>
      <c r="H5" s="42"/>
      <c r="I5" s="28"/>
      <c r="J5" s="42"/>
      <c r="K5" s="31"/>
      <c r="L5" s="33"/>
      <c r="M5" s="28"/>
      <c r="N5" s="33"/>
      <c r="O5" s="31"/>
      <c r="P5" s="39"/>
      <c r="Q5" s="41"/>
    </row>
    <row r="6" spans="1:17" ht="21.75" customHeight="1">
      <c r="A6" s="36">
        <v>3</v>
      </c>
      <c r="B6" s="24" t="s">
        <v>25</v>
      </c>
      <c r="C6" s="24" t="s">
        <v>26</v>
      </c>
      <c r="D6" s="26">
        <v>75</v>
      </c>
      <c r="E6" s="26">
        <v>199</v>
      </c>
      <c r="F6" s="26">
        <v>25</v>
      </c>
      <c r="G6" s="34">
        <v>3</v>
      </c>
      <c r="H6" s="29">
        <v>0</v>
      </c>
      <c r="I6" s="29">
        <v>177</v>
      </c>
      <c r="J6" s="29">
        <v>21</v>
      </c>
      <c r="K6" s="30">
        <v>7</v>
      </c>
      <c r="L6" s="32">
        <v>0</v>
      </c>
      <c r="M6" s="32">
        <v>339</v>
      </c>
      <c r="N6" s="32">
        <v>30</v>
      </c>
      <c r="O6" s="35">
        <v>1</v>
      </c>
      <c r="P6" s="38">
        <f>F6+J6+N6</f>
        <v>76</v>
      </c>
      <c r="Q6" s="40">
        <f>M6+I6+E6</f>
        <v>715</v>
      </c>
    </row>
    <row r="7" spans="1:17" ht="24" customHeight="1">
      <c r="A7" s="37"/>
      <c r="B7" s="25"/>
      <c r="C7" s="25"/>
      <c r="D7" s="27"/>
      <c r="E7" s="28"/>
      <c r="F7" s="27"/>
      <c r="G7" s="31"/>
      <c r="H7" s="42"/>
      <c r="I7" s="28"/>
      <c r="J7" s="42"/>
      <c r="K7" s="31"/>
      <c r="L7" s="33"/>
      <c r="M7" s="28"/>
      <c r="N7" s="33"/>
      <c r="O7" s="31"/>
      <c r="P7" s="39"/>
      <c r="Q7" s="41"/>
    </row>
    <row r="8" spans="1:17" ht="27" customHeight="1">
      <c r="A8" s="36">
        <v>4</v>
      </c>
      <c r="B8" s="24" t="s">
        <v>20</v>
      </c>
      <c r="C8" s="24" t="s">
        <v>6</v>
      </c>
      <c r="D8" s="26">
        <v>50</v>
      </c>
      <c r="E8" s="26">
        <v>252</v>
      </c>
      <c r="F8" s="26">
        <v>27</v>
      </c>
      <c r="G8" s="34">
        <v>2</v>
      </c>
      <c r="H8" s="29">
        <v>0</v>
      </c>
      <c r="I8" s="29">
        <v>176</v>
      </c>
      <c r="J8" s="29">
        <v>22</v>
      </c>
      <c r="K8" s="30">
        <v>6</v>
      </c>
      <c r="L8" s="32">
        <v>25</v>
      </c>
      <c r="M8" s="32">
        <v>358</v>
      </c>
      <c r="N8" s="32">
        <v>23</v>
      </c>
      <c r="O8" s="35">
        <v>5</v>
      </c>
      <c r="P8" s="38">
        <f>F8+J8+N8</f>
        <v>72</v>
      </c>
      <c r="Q8" s="40">
        <f>M8+I8+E8</f>
        <v>786</v>
      </c>
    </row>
    <row r="9" spans="1:17" ht="23.25" customHeight="1">
      <c r="A9" s="37"/>
      <c r="B9" s="25"/>
      <c r="C9" s="25"/>
      <c r="D9" s="27"/>
      <c r="E9" s="28"/>
      <c r="F9" s="27"/>
      <c r="G9" s="31"/>
      <c r="H9" s="42"/>
      <c r="I9" s="28"/>
      <c r="J9" s="42"/>
      <c r="K9" s="31"/>
      <c r="L9" s="33"/>
      <c r="M9" s="28"/>
      <c r="N9" s="33"/>
      <c r="O9" s="31"/>
      <c r="P9" s="39"/>
      <c r="Q9" s="41"/>
    </row>
    <row r="10" spans="1:17" ht="21" customHeight="1">
      <c r="A10" s="36">
        <v>5</v>
      </c>
      <c r="B10" s="24" t="s">
        <v>32</v>
      </c>
      <c r="C10" s="24" t="s">
        <v>26</v>
      </c>
      <c r="D10" s="26">
        <v>140</v>
      </c>
      <c r="E10" s="26">
        <v>197</v>
      </c>
      <c r="F10" s="26">
        <v>21</v>
      </c>
      <c r="G10" s="34">
        <v>7</v>
      </c>
      <c r="H10" s="29">
        <v>0</v>
      </c>
      <c r="I10" s="29">
        <v>169</v>
      </c>
      <c r="J10" s="29">
        <v>23</v>
      </c>
      <c r="K10" s="30">
        <v>5</v>
      </c>
      <c r="L10" s="32">
        <v>0</v>
      </c>
      <c r="M10" s="32">
        <v>346</v>
      </c>
      <c r="N10" s="32">
        <v>27</v>
      </c>
      <c r="O10" s="35">
        <v>2</v>
      </c>
      <c r="P10" s="38">
        <f>F10+J10+N10</f>
        <v>71</v>
      </c>
      <c r="Q10" s="40">
        <f>M10+I10+E10</f>
        <v>712</v>
      </c>
    </row>
    <row r="11" spans="1:17" ht="23.25" customHeight="1">
      <c r="A11" s="37"/>
      <c r="B11" s="25"/>
      <c r="C11" s="25"/>
      <c r="D11" s="27"/>
      <c r="E11" s="28"/>
      <c r="F11" s="27"/>
      <c r="G11" s="31"/>
      <c r="H11" s="42"/>
      <c r="I11" s="28"/>
      <c r="J11" s="42"/>
      <c r="K11" s="31"/>
      <c r="L11" s="33"/>
      <c r="M11" s="28"/>
      <c r="N11" s="33"/>
      <c r="O11" s="31"/>
      <c r="P11" s="39"/>
      <c r="Q11" s="41"/>
    </row>
    <row r="12" spans="1:17" ht="24" customHeight="1">
      <c r="A12" s="36">
        <v>6</v>
      </c>
      <c r="B12" s="24" t="s">
        <v>23</v>
      </c>
      <c r="C12" s="24" t="s">
        <v>24</v>
      </c>
      <c r="D12" s="26">
        <v>100</v>
      </c>
      <c r="E12" s="26">
        <v>338</v>
      </c>
      <c r="F12" s="26">
        <v>24</v>
      </c>
      <c r="G12" s="34">
        <v>4</v>
      </c>
      <c r="H12" s="29">
        <v>0</v>
      </c>
      <c r="I12" s="29">
        <v>167</v>
      </c>
      <c r="J12" s="29">
        <v>25</v>
      </c>
      <c r="K12" s="30">
        <v>3</v>
      </c>
      <c r="L12" s="32">
        <v>467</v>
      </c>
      <c r="M12" s="32">
        <v>140</v>
      </c>
      <c r="N12" s="32">
        <v>21</v>
      </c>
      <c r="O12" s="35">
        <v>7</v>
      </c>
      <c r="P12" s="38">
        <f>F12+J12+N12</f>
        <v>70</v>
      </c>
      <c r="Q12" s="40">
        <f>M12+I12+E12</f>
        <v>645</v>
      </c>
    </row>
    <row r="13" spans="1:17" ht="23.25" customHeight="1">
      <c r="A13" s="37"/>
      <c r="B13" s="25"/>
      <c r="C13" s="25"/>
      <c r="D13" s="27"/>
      <c r="E13" s="28"/>
      <c r="F13" s="27"/>
      <c r="G13" s="31"/>
      <c r="H13" s="42"/>
      <c r="I13" s="28"/>
      <c r="J13" s="42"/>
      <c r="K13" s="31"/>
      <c r="L13" s="33"/>
      <c r="M13" s="28"/>
      <c r="N13" s="33"/>
      <c r="O13" s="31"/>
      <c r="P13" s="39"/>
      <c r="Q13" s="41"/>
    </row>
    <row r="14" spans="1:17" ht="21" customHeight="1">
      <c r="A14" s="36">
        <v>7</v>
      </c>
      <c r="B14" s="24" t="s">
        <v>30</v>
      </c>
      <c r="C14" s="24" t="s">
        <v>21</v>
      </c>
      <c r="D14" s="26">
        <v>140</v>
      </c>
      <c r="E14" s="26">
        <v>302</v>
      </c>
      <c r="F14" s="26">
        <v>20</v>
      </c>
      <c r="G14" s="34">
        <v>8</v>
      </c>
      <c r="H14" s="29">
        <v>0</v>
      </c>
      <c r="I14" s="29">
        <v>168</v>
      </c>
      <c r="J14" s="29">
        <v>24</v>
      </c>
      <c r="K14" s="30">
        <v>4</v>
      </c>
      <c r="L14" s="32">
        <v>1080</v>
      </c>
      <c r="M14" s="32">
        <v>67</v>
      </c>
      <c r="N14" s="32">
        <v>20</v>
      </c>
      <c r="O14" s="35">
        <v>8</v>
      </c>
      <c r="P14" s="38">
        <f>F14+J14+N14</f>
        <v>64</v>
      </c>
      <c r="Q14" s="40">
        <f>M14+I14+E14</f>
        <v>537</v>
      </c>
    </row>
    <row r="15" spans="1:17" ht="22.5" customHeight="1">
      <c r="A15" s="37"/>
      <c r="B15" s="25"/>
      <c r="C15" s="25"/>
      <c r="D15" s="27"/>
      <c r="E15" s="28"/>
      <c r="F15" s="27"/>
      <c r="G15" s="31"/>
      <c r="H15" s="42"/>
      <c r="I15" s="28"/>
      <c r="J15" s="42"/>
      <c r="K15" s="31"/>
      <c r="L15" s="33"/>
      <c r="M15" s="28"/>
      <c r="N15" s="33"/>
      <c r="O15" s="31"/>
      <c r="P15" s="39"/>
      <c r="Q15" s="41"/>
    </row>
    <row r="16" spans="1:17" ht="22.5" customHeight="1">
      <c r="A16" s="36">
        <v>8</v>
      </c>
      <c r="B16" s="24" t="s">
        <v>28</v>
      </c>
      <c r="C16" s="24" t="s">
        <v>27</v>
      </c>
      <c r="D16" s="26">
        <v>180</v>
      </c>
      <c r="E16" s="26">
        <v>211</v>
      </c>
      <c r="F16" s="26">
        <v>19</v>
      </c>
      <c r="G16" s="34">
        <v>9</v>
      </c>
      <c r="H16" s="29">
        <v>0</v>
      </c>
      <c r="I16" s="29">
        <v>185</v>
      </c>
      <c r="J16" s="29">
        <v>20</v>
      </c>
      <c r="K16" s="30">
        <v>8</v>
      </c>
      <c r="L16" s="32">
        <v>0</v>
      </c>
      <c r="M16" s="32">
        <v>359</v>
      </c>
      <c r="N16" s="32">
        <v>25</v>
      </c>
      <c r="O16" s="35">
        <v>3</v>
      </c>
      <c r="P16" s="38">
        <f>F16+J16+N16</f>
        <v>64</v>
      </c>
      <c r="Q16" s="40">
        <f>M16+I16+E16</f>
        <v>755</v>
      </c>
    </row>
    <row r="17" spans="1:17" ht="20.25" customHeight="1">
      <c r="A17" s="37"/>
      <c r="B17" s="25"/>
      <c r="C17" s="25"/>
      <c r="D17" s="27"/>
      <c r="E17" s="28"/>
      <c r="F17" s="27"/>
      <c r="G17" s="31"/>
      <c r="H17" s="42"/>
      <c r="I17" s="28"/>
      <c r="J17" s="42"/>
      <c r="K17" s="31"/>
      <c r="L17" s="33"/>
      <c r="M17" s="28"/>
      <c r="N17" s="33"/>
      <c r="O17" s="31"/>
      <c r="P17" s="39"/>
      <c r="Q17" s="41"/>
    </row>
    <row r="18" spans="1:17" ht="20.25" customHeight="1">
      <c r="A18" s="36">
        <v>9</v>
      </c>
      <c r="B18" s="24" t="s">
        <v>29</v>
      </c>
      <c r="C18" s="24" t="s">
        <v>26</v>
      </c>
      <c r="D18" s="26">
        <v>290</v>
      </c>
      <c r="E18" s="26">
        <v>164</v>
      </c>
      <c r="F18" s="26">
        <v>18</v>
      </c>
      <c r="G18" s="34">
        <v>10</v>
      </c>
      <c r="H18" s="29">
        <v>0</v>
      </c>
      <c r="I18" s="29">
        <v>192</v>
      </c>
      <c r="J18" s="29">
        <v>20</v>
      </c>
      <c r="K18" s="30">
        <v>9</v>
      </c>
      <c r="L18" s="32">
        <v>25</v>
      </c>
      <c r="M18" s="32">
        <v>228</v>
      </c>
      <c r="N18" s="32">
        <v>24</v>
      </c>
      <c r="O18" s="35">
        <v>4</v>
      </c>
      <c r="P18" s="38">
        <f>F18+J18+N18</f>
        <v>62</v>
      </c>
      <c r="Q18" s="40">
        <f>M18+I18+E18</f>
        <v>584</v>
      </c>
    </row>
    <row r="19" spans="1:17" ht="21" customHeight="1">
      <c r="A19" s="37"/>
      <c r="B19" s="25"/>
      <c r="C19" s="25"/>
      <c r="D19" s="27"/>
      <c r="E19" s="28"/>
      <c r="F19" s="27"/>
      <c r="G19" s="31"/>
      <c r="H19" s="42"/>
      <c r="I19" s="28"/>
      <c r="J19" s="42"/>
      <c r="K19" s="31"/>
      <c r="L19" s="33"/>
      <c r="M19" s="28"/>
      <c r="N19" s="33"/>
      <c r="O19" s="31"/>
      <c r="P19" s="39"/>
      <c r="Q19" s="41"/>
    </row>
    <row r="20" spans="1:17" ht="19.5" customHeight="1">
      <c r="A20" s="36">
        <v>10</v>
      </c>
      <c r="B20" s="24" t="s">
        <v>31</v>
      </c>
      <c r="C20" s="24" t="s">
        <v>26</v>
      </c>
      <c r="D20" s="26">
        <v>115</v>
      </c>
      <c r="E20" s="26">
        <v>182</v>
      </c>
      <c r="F20" s="26">
        <v>22</v>
      </c>
      <c r="G20" s="34">
        <v>6</v>
      </c>
      <c r="H20" s="29" t="s">
        <v>22</v>
      </c>
      <c r="I20" s="29" t="s">
        <v>22</v>
      </c>
      <c r="J20" s="29">
        <v>0</v>
      </c>
      <c r="K20" s="29" t="s">
        <v>22</v>
      </c>
      <c r="L20" s="32" t="s">
        <v>22</v>
      </c>
      <c r="M20" s="32" t="s">
        <v>22</v>
      </c>
      <c r="N20" s="32">
        <v>0</v>
      </c>
      <c r="O20" s="32" t="s">
        <v>22</v>
      </c>
      <c r="P20" s="38">
        <f>F20+J20+N20</f>
        <v>22</v>
      </c>
      <c r="Q20" s="40" t="str">
        <f>M20</f>
        <v>ABS</v>
      </c>
    </row>
    <row r="21" spans="1:17" ht="19.5" customHeight="1">
      <c r="A21" s="37"/>
      <c r="B21" s="25"/>
      <c r="C21" s="25"/>
      <c r="D21" s="27"/>
      <c r="E21" s="28"/>
      <c r="F21" s="27"/>
      <c r="G21" s="31"/>
      <c r="H21" s="42"/>
      <c r="I21" s="28"/>
      <c r="J21" s="42"/>
      <c r="K21" s="28"/>
      <c r="L21" s="33"/>
      <c r="M21" s="28"/>
      <c r="N21" s="33"/>
      <c r="O21" s="28"/>
      <c r="P21" s="39"/>
      <c r="Q21" s="41"/>
    </row>
    <row r="22" spans="1:17" ht="14.25" customHeight="1">
      <c r="A22" s="36" t="s">
        <v>22</v>
      </c>
      <c r="B22" s="24" t="s">
        <v>34</v>
      </c>
      <c r="C22" s="24" t="s">
        <v>33</v>
      </c>
      <c r="D22" s="26" t="s">
        <v>22</v>
      </c>
      <c r="E22" s="26" t="s">
        <v>22</v>
      </c>
      <c r="F22" s="26">
        <v>0</v>
      </c>
      <c r="G22" s="34" t="s">
        <v>22</v>
      </c>
      <c r="H22" s="26" t="s">
        <v>22</v>
      </c>
      <c r="I22" s="26" t="s">
        <v>22</v>
      </c>
      <c r="J22" s="26">
        <v>0</v>
      </c>
      <c r="K22" s="29" t="s">
        <v>22</v>
      </c>
      <c r="L22" s="26" t="s">
        <v>22</v>
      </c>
      <c r="M22" s="26" t="s">
        <v>22</v>
      </c>
      <c r="N22" s="26">
        <v>0</v>
      </c>
      <c r="O22" s="32" t="s">
        <v>22</v>
      </c>
      <c r="P22" s="38">
        <f>F22+J22+N22</f>
        <v>0</v>
      </c>
      <c r="Q22" s="40" t="str">
        <f>M22</f>
        <v>ABS</v>
      </c>
    </row>
    <row r="23" spans="1:17" ht="14.25" customHeight="1">
      <c r="A23" s="37"/>
      <c r="B23" s="25"/>
      <c r="C23" s="25"/>
      <c r="D23" s="27"/>
      <c r="E23" s="28"/>
      <c r="F23" s="28"/>
      <c r="G23" s="31"/>
      <c r="H23" s="28"/>
      <c r="I23" s="28"/>
      <c r="J23" s="28"/>
      <c r="K23" s="28"/>
      <c r="L23" s="28"/>
      <c r="M23" s="28"/>
      <c r="N23" s="28"/>
      <c r="O23" s="28"/>
      <c r="P23" s="39"/>
      <c r="Q23" s="41"/>
    </row>
  </sheetData>
  <sheetProtection/>
  <mergeCells count="187">
    <mergeCell ref="A2:A3"/>
    <mergeCell ref="C2:C3"/>
    <mergeCell ref="D2:D3"/>
    <mergeCell ref="F2:F3"/>
    <mergeCell ref="H2:H3"/>
    <mergeCell ref="J2:J3"/>
    <mergeCell ref="L2:L3"/>
    <mergeCell ref="N2:N3"/>
    <mergeCell ref="P2:P3"/>
    <mergeCell ref="Q2:Q3"/>
    <mergeCell ref="A4:A5"/>
    <mergeCell ref="C4:C5"/>
    <mergeCell ref="D4:D5"/>
    <mergeCell ref="F4:F5"/>
    <mergeCell ref="H4:H5"/>
    <mergeCell ref="J4:J5"/>
    <mergeCell ref="P4:P5"/>
    <mergeCell ref="Q4:Q5"/>
    <mergeCell ref="A6:A7"/>
    <mergeCell ref="C6:C7"/>
    <mergeCell ref="D6:D7"/>
    <mergeCell ref="F6:F7"/>
    <mergeCell ref="H6:H7"/>
    <mergeCell ref="J6:J7"/>
    <mergeCell ref="L6:L7"/>
    <mergeCell ref="N6:N7"/>
    <mergeCell ref="P6:P7"/>
    <mergeCell ref="Q6:Q7"/>
    <mergeCell ref="A8:A9"/>
    <mergeCell ref="C8:C9"/>
    <mergeCell ref="D8:D9"/>
    <mergeCell ref="F8:F9"/>
    <mergeCell ref="H8:H9"/>
    <mergeCell ref="J8:J9"/>
    <mergeCell ref="N12:N13"/>
    <mergeCell ref="P8:P9"/>
    <mergeCell ref="Q8:Q9"/>
    <mergeCell ref="A10:A11"/>
    <mergeCell ref="C10:C11"/>
    <mergeCell ref="D10:D11"/>
    <mergeCell ref="F10:F11"/>
    <mergeCell ref="H10:H11"/>
    <mergeCell ref="J10:J11"/>
    <mergeCell ref="L10:L11"/>
    <mergeCell ref="N10:N11"/>
    <mergeCell ref="P10:P11"/>
    <mergeCell ref="Q10:Q11"/>
    <mergeCell ref="A12:A13"/>
    <mergeCell ref="C12:C13"/>
    <mergeCell ref="D12:D13"/>
    <mergeCell ref="F12:F13"/>
    <mergeCell ref="H12:H13"/>
    <mergeCell ref="J12:J13"/>
    <mergeCell ref="O14:O15"/>
    <mergeCell ref="K14:K15"/>
    <mergeCell ref="P12:P13"/>
    <mergeCell ref="Q12:Q13"/>
    <mergeCell ref="A14:A15"/>
    <mergeCell ref="C14:C15"/>
    <mergeCell ref="D14:D15"/>
    <mergeCell ref="F14:F15"/>
    <mergeCell ref="H14:H15"/>
    <mergeCell ref="J14:J15"/>
    <mergeCell ref="L14:L15"/>
    <mergeCell ref="N14:N15"/>
    <mergeCell ref="P14:P15"/>
    <mergeCell ref="Q14:Q15"/>
    <mergeCell ref="A16:A17"/>
    <mergeCell ref="C16:C17"/>
    <mergeCell ref="D16:D17"/>
    <mergeCell ref="F16:F17"/>
    <mergeCell ref="H16:H17"/>
    <mergeCell ref="J16:J17"/>
    <mergeCell ref="Q16:Q17"/>
    <mergeCell ref="A18:A19"/>
    <mergeCell ref="C18:C19"/>
    <mergeCell ref="D18:D19"/>
    <mergeCell ref="F18:F19"/>
    <mergeCell ref="H18:H19"/>
    <mergeCell ref="J18:J19"/>
    <mergeCell ref="L16:L17"/>
    <mergeCell ref="N16:N17"/>
    <mergeCell ref="P16:P17"/>
    <mergeCell ref="G16:G17"/>
    <mergeCell ref="G18:G19"/>
    <mergeCell ref="G20:G21"/>
    <mergeCell ref="O16:O17"/>
    <mergeCell ref="K16:K17"/>
    <mergeCell ref="K18:K19"/>
    <mergeCell ref="K20:K21"/>
    <mergeCell ref="A20:A21"/>
    <mergeCell ref="C20:C21"/>
    <mergeCell ref="D20:D21"/>
    <mergeCell ref="F20:F21"/>
    <mergeCell ref="H20:H21"/>
    <mergeCell ref="J20:J21"/>
    <mergeCell ref="P18:P19"/>
    <mergeCell ref="Q18:Q19"/>
    <mergeCell ref="O18:O19"/>
    <mergeCell ref="O20:O21"/>
    <mergeCell ref="O22:O23"/>
    <mergeCell ref="N22:N23"/>
    <mergeCell ref="G12:G13"/>
    <mergeCell ref="G14:G15"/>
    <mergeCell ref="P22:P23"/>
    <mergeCell ref="Q22:Q23"/>
    <mergeCell ref="L20:L21"/>
    <mergeCell ref="N20:N21"/>
    <mergeCell ref="P20:P21"/>
    <mergeCell ref="Q20:Q21"/>
    <mergeCell ref="L18:L19"/>
    <mergeCell ref="N18:N19"/>
    <mergeCell ref="E2:E3"/>
    <mergeCell ref="G2:G3"/>
    <mergeCell ref="G4:G5"/>
    <mergeCell ref="G6:G7"/>
    <mergeCell ref="G8:G9"/>
    <mergeCell ref="G10:G11"/>
    <mergeCell ref="I18:I19"/>
    <mergeCell ref="I20:I21"/>
    <mergeCell ref="I2:I3"/>
    <mergeCell ref="I4:I5"/>
    <mergeCell ref="I6:I7"/>
    <mergeCell ref="I8:I9"/>
    <mergeCell ref="I10:I11"/>
    <mergeCell ref="I12:I13"/>
    <mergeCell ref="I14:I15"/>
    <mergeCell ref="I16:I17"/>
    <mergeCell ref="E4:E5"/>
    <mergeCell ref="E6:E7"/>
    <mergeCell ref="E8:E9"/>
    <mergeCell ref="E10:E11"/>
    <mergeCell ref="E12:E13"/>
    <mergeCell ref="E14:E15"/>
    <mergeCell ref="B16:B17"/>
    <mergeCell ref="B18:B19"/>
    <mergeCell ref="B20:B21"/>
    <mergeCell ref="E16:E17"/>
    <mergeCell ref="E18:E19"/>
    <mergeCell ref="E20:E21"/>
    <mergeCell ref="B2:B3"/>
    <mergeCell ref="B4:B5"/>
    <mergeCell ref="B6:B7"/>
    <mergeCell ref="B8:B9"/>
    <mergeCell ref="B10:B11"/>
    <mergeCell ref="B14:B15"/>
    <mergeCell ref="B12:B13"/>
    <mergeCell ref="N8:N9"/>
    <mergeCell ref="L4:L5"/>
    <mergeCell ref="N4:N5"/>
    <mergeCell ref="O12:O13"/>
    <mergeCell ref="A22:A23"/>
    <mergeCell ref="B22:B23"/>
    <mergeCell ref="C22:C23"/>
    <mergeCell ref="D22:D23"/>
    <mergeCell ref="E22:E23"/>
    <mergeCell ref="F22:F23"/>
    <mergeCell ref="K4:K5"/>
    <mergeCell ref="K6:K7"/>
    <mergeCell ref="K8:K9"/>
    <mergeCell ref="K10:K11"/>
    <mergeCell ref="M2:M3"/>
    <mergeCell ref="M4:M5"/>
    <mergeCell ref="M6:M7"/>
    <mergeCell ref="M8:M9"/>
    <mergeCell ref="M10:M11"/>
    <mergeCell ref="L8:L9"/>
    <mergeCell ref="G22:G23"/>
    <mergeCell ref="H22:H23"/>
    <mergeCell ref="I22:I23"/>
    <mergeCell ref="J22:J23"/>
    <mergeCell ref="O2:O3"/>
    <mergeCell ref="O4:O5"/>
    <mergeCell ref="O6:O7"/>
    <mergeCell ref="O8:O9"/>
    <mergeCell ref="O10:O11"/>
    <mergeCell ref="K2:K3"/>
    <mergeCell ref="K22:K23"/>
    <mergeCell ref="K12:K13"/>
    <mergeCell ref="M22:M23"/>
    <mergeCell ref="M14:M15"/>
    <mergeCell ref="M16:M17"/>
    <mergeCell ref="M18:M19"/>
    <mergeCell ref="M20:M21"/>
    <mergeCell ref="M12:M13"/>
    <mergeCell ref="L22:L23"/>
    <mergeCell ref="L12:L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6" sqref="A1:E27"/>
    </sheetView>
  </sheetViews>
  <sheetFormatPr defaultColWidth="8.796875" defaultRowHeight="14.25"/>
  <cols>
    <col min="1" max="1" width="23.19921875" style="0" customWidth="1"/>
    <col min="2" max="2" width="20.09765625" style="0" customWidth="1"/>
  </cols>
  <sheetData>
    <row r="1" spans="1:5" ht="30">
      <c r="A1" s="1" t="s">
        <v>2</v>
      </c>
      <c r="B1" s="1" t="s">
        <v>1</v>
      </c>
      <c r="C1" s="3" t="s">
        <v>0</v>
      </c>
      <c r="D1" s="3" t="s">
        <v>12</v>
      </c>
      <c r="E1" s="3" t="s">
        <v>38</v>
      </c>
    </row>
    <row r="2" spans="1:5" ht="14.25">
      <c r="A2" s="24" t="s">
        <v>39</v>
      </c>
      <c r="B2" s="24" t="s">
        <v>18</v>
      </c>
      <c r="C2" s="26">
        <v>0</v>
      </c>
      <c r="D2" s="26">
        <v>365</v>
      </c>
      <c r="E2" s="26">
        <v>1</v>
      </c>
    </row>
    <row r="3" spans="1:5" ht="14.25">
      <c r="A3" s="25"/>
      <c r="B3" s="25"/>
      <c r="C3" s="27"/>
      <c r="D3" s="28"/>
      <c r="E3" s="27"/>
    </row>
    <row r="4" spans="1:5" ht="14.25">
      <c r="A4" s="24" t="s">
        <v>8</v>
      </c>
      <c r="B4" s="24" t="s">
        <v>6</v>
      </c>
      <c r="C4" s="26">
        <v>25</v>
      </c>
      <c r="D4" s="26">
        <v>257</v>
      </c>
      <c r="E4" s="26">
        <v>2</v>
      </c>
    </row>
    <row r="5" spans="1:5" ht="14.25">
      <c r="A5" s="25"/>
      <c r="B5" s="25"/>
      <c r="C5" s="27"/>
      <c r="D5" s="28"/>
      <c r="E5" s="27"/>
    </row>
    <row r="6" spans="1:5" ht="14.25" customHeight="1">
      <c r="A6" s="24" t="s">
        <v>9</v>
      </c>
      <c r="B6" s="24" t="s">
        <v>10</v>
      </c>
      <c r="C6" s="26">
        <v>25</v>
      </c>
      <c r="D6" s="26">
        <v>324</v>
      </c>
      <c r="E6" s="26">
        <v>2</v>
      </c>
    </row>
    <row r="7" spans="1:5" ht="14.25" customHeight="1">
      <c r="A7" s="25"/>
      <c r="B7" s="25"/>
      <c r="C7" s="27"/>
      <c r="D7" s="28"/>
      <c r="E7" s="27"/>
    </row>
    <row r="8" spans="1:5" ht="14.25">
      <c r="A8" s="24" t="s">
        <v>40</v>
      </c>
      <c r="B8" s="24" t="s">
        <v>41</v>
      </c>
      <c r="C8" s="26">
        <v>25</v>
      </c>
      <c r="D8" s="26">
        <v>387</v>
      </c>
      <c r="E8" s="26">
        <v>4</v>
      </c>
    </row>
    <row r="9" spans="1:5" ht="14.25">
      <c r="A9" s="25"/>
      <c r="B9" s="25"/>
      <c r="C9" s="27"/>
      <c r="D9" s="28"/>
      <c r="E9" s="27"/>
    </row>
    <row r="10" spans="1:5" ht="14.25">
      <c r="A10" s="24" t="s">
        <v>42</v>
      </c>
      <c r="B10" s="24" t="s">
        <v>43</v>
      </c>
      <c r="C10" s="26">
        <v>35</v>
      </c>
      <c r="D10" s="26">
        <v>297</v>
      </c>
      <c r="E10" s="26">
        <v>5</v>
      </c>
    </row>
    <row r="11" spans="1:5" ht="14.25">
      <c r="A11" s="25"/>
      <c r="B11" s="25"/>
      <c r="C11" s="27"/>
      <c r="D11" s="28"/>
      <c r="E11" s="27"/>
    </row>
    <row r="12" spans="1:5" ht="14.25">
      <c r="A12" s="24" t="s">
        <v>44</v>
      </c>
      <c r="B12" s="24" t="s">
        <v>43</v>
      </c>
      <c r="C12" s="26">
        <v>35</v>
      </c>
      <c r="D12" s="26">
        <v>283</v>
      </c>
      <c r="E12" s="26">
        <v>6</v>
      </c>
    </row>
    <row r="13" spans="1:5" ht="14.25">
      <c r="A13" s="25"/>
      <c r="B13" s="25"/>
      <c r="C13" s="27"/>
      <c r="D13" s="28"/>
      <c r="E13" s="27"/>
    </row>
    <row r="14" spans="1:5" ht="14.25">
      <c r="A14" s="24" t="s">
        <v>45</v>
      </c>
      <c r="B14" s="24" t="s">
        <v>6</v>
      </c>
      <c r="C14" s="26">
        <v>50</v>
      </c>
      <c r="D14" s="26">
        <v>242</v>
      </c>
      <c r="E14" s="26">
        <v>7</v>
      </c>
    </row>
    <row r="15" spans="1:5" ht="14.25">
      <c r="A15" s="25"/>
      <c r="B15" s="25"/>
      <c r="C15" s="27"/>
      <c r="D15" s="28"/>
      <c r="E15" s="27"/>
    </row>
    <row r="16" spans="1:5" ht="14.25">
      <c r="A16" s="24" t="s">
        <v>46</v>
      </c>
      <c r="B16" s="24" t="s">
        <v>6</v>
      </c>
      <c r="C16" s="26">
        <v>50</v>
      </c>
      <c r="D16" s="26">
        <v>478</v>
      </c>
      <c r="E16" s="26">
        <v>8</v>
      </c>
    </row>
    <row r="17" spans="1:5" ht="14.25">
      <c r="A17" s="25"/>
      <c r="B17" s="25"/>
      <c r="C17" s="27"/>
      <c r="D17" s="28"/>
      <c r="E17" s="27"/>
    </row>
    <row r="18" spans="1:5" ht="14.25">
      <c r="A18" s="24" t="s">
        <v>47</v>
      </c>
      <c r="B18" s="24" t="s">
        <v>43</v>
      </c>
      <c r="C18" s="26">
        <v>60</v>
      </c>
      <c r="D18" s="26">
        <v>418</v>
      </c>
      <c r="E18" s="26">
        <v>9</v>
      </c>
    </row>
    <row r="19" spans="1:5" ht="14.25">
      <c r="A19" s="25"/>
      <c r="B19" s="25"/>
      <c r="C19" s="27"/>
      <c r="D19" s="28"/>
      <c r="E19" s="27"/>
    </row>
    <row r="20" spans="1:5" ht="14.25">
      <c r="A20" s="24" t="s">
        <v>48</v>
      </c>
      <c r="B20" s="24" t="s">
        <v>6</v>
      </c>
      <c r="C20" s="26">
        <v>490</v>
      </c>
      <c r="D20" s="26">
        <v>448</v>
      </c>
      <c r="E20" s="26">
        <v>10</v>
      </c>
    </row>
    <row r="21" spans="1:5" ht="14.25">
      <c r="A21" s="25"/>
      <c r="B21" s="25"/>
      <c r="C21" s="27"/>
      <c r="D21" s="28"/>
      <c r="E21" s="27"/>
    </row>
    <row r="22" spans="1:5" ht="14.25">
      <c r="A22" s="24" t="s">
        <v>49</v>
      </c>
      <c r="B22" s="24" t="s">
        <v>6</v>
      </c>
      <c r="C22" s="26">
        <v>490</v>
      </c>
      <c r="D22" s="26">
        <v>453</v>
      </c>
      <c r="E22" s="26">
        <v>11</v>
      </c>
    </row>
    <row r="23" spans="1:5" ht="14.25">
      <c r="A23" s="25"/>
      <c r="B23" s="25"/>
      <c r="C23" s="27"/>
      <c r="D23" s="28"/>
      <c r="E23" s="28"/>
    </row>
    <row r="24" spans="1:5" ht="14.25">
      <c r="A24" s="24" t="s">
        <v>50</v>
      </c>
      <c r="B24" s="24" t="s">
        <v>51</v>
      </c>
      <c r="C24" s="26">
        <v>490</v>
      </c>
      <c r="D24" s="26">
        <v>456</v>
      </c>
      <c r="E24" s="26">
        <v>12</v>
      </c>
    </row>
    <row r="25" spans="1:5" ht="14.25">
      <c r="A25" s="25"/>
      <c r="B25" s="25"/>
      <c r="C25" s="27"/>
      <c r="D25" s="28"/>
      <c r="E25" s="28"/>
    </row>
    <row r="26" spans="1:5" ht="14.25">
      <c r="A26" s="24" t="s">
        <v>52</v>
      </c>
      <c r="B26" s="24" t="s">
        <v>10</v>
      </c>
      <c r="C26" s="26" t="s">
        <v>22</v>
      </c>
      <c r="D26" s="26" t="s">
        <v>22</v>
      </c>
      <c r="E26" s="26" t="s">
        <v>22</v>
      </c>
    </row>
    <row r="27" spans="1:5" ht="14.25">
      <c r="A27" s="25"/>
      <c r="B27" s="25"/>
      <c r="C27" s="27"/>
      <c r="D27" s="28"/>
      <c r="E27" s="28"/>
    </row>
    <row r="28" ht="14.25" customHeight="1"/>
    <row r="29" ht="14.25" customHeight="1"/>
    <row r="30" ht="14.25" customHeight="1"/>
    <row r="31" ht="14.25" customHeight="1"/>
  </sheetData>
  <sheetProtection/>
  <mergeCells count="65"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6" sqref="A1:E27"/>
    </sheetView>
  </sheetViews>
  <sheetFormatPr defaultColWidth="8.796875" defaultRowHeight="14.25"/>
  <cols>
    <col min="1" max="1" width="23.3984375" style="0" customWidth="1"/>
    <col min="2" max="2" width="16.8984375" style="0" customWidth="1"/>
  </cols>
  <sheetData>
    <row r="1" spans="1:5" ht="30">
      <c r="A1" s="1" t="s">
        <v>2</v>
      </c>
      <c r="B1" s="1" t="s">
        <v>1</v>
      </c>
      <c r="C1" s="3" t="s">
        <v>0</v>
      </c>
      <c r="D1" s="3" t="s">
        <v>12</v>
      </c>
      <c r="E1" s="3" t="s">
        <v>38</v>
      </c>
    </row>
    <row r="2" spans="1:5" ht="14.25">
      <c r="A2" s="24" t="s">
        <v>53</v>
      </c>
      <c r="B2" s="24" t="s">
        <v>54</v>
      </c>
      <c r="C2" s="26">
        <v>25</v>
      </c>
      <c r="D2" s="26">
        <v>238</v>
      </c>
      <c r="E2" s="26">
        <v>1</v>
      </c>
    </row>
    <row r="3" spans="1:5" ht="14.25">
      <c r="A3" s="25"/>
      <c r="B3" s="25"/>
      <c r="C3" s="27"/>
      <c r="D3" s="28"/>
      <c r="E3" s="27"/>
    </row>
    <row r="4" spans="1:5" ht="14.25">
      <c r="A4" s="24" t="s">
        <v>55</v>
      </c>
      <c r="B4" s="24" t="s">
        <v>56</v>
      </c>
      <c r="C4" s="26">
        <v>50</v>
      </c>
      <c r="D4" s="26">
        <v>303</v>
      </c>
      <c r="E4" s="26">
        <v>2</v>
      </c>
    </row>
    <row r="5" spans="1:5" ht="14.25">
      <c r="A5" s="25"/>
      <c r="B5" s="25"/>
      <c r="C5" s="27"/>
      <c r="D5" s="28"/>
      <c r="E5" s="27"/>
    </row>
    <row r="6" spans="1:5" ht="14.25">
      <c r="A6" s="24" t="s">
        <v>57</v>
      </c>
      <c r="B6" s="24" t="s">
        <v>58</v>
      </c>
      <c r="C6" s="26">
        <v>50</v>
      </c>
      <c r="D6" s="26">
        <v>312</v>
      </c>
      <c r="E6" s="26">
        <v>3</v>
      </c>
    </row>
    <row r="7" spans="1:5" ht="14.25">
      <c r="A7" s="25"/>
      <c r="B7" s="25"/>
      <c r="C7" s="27"/>
      <c r="D7" s="28"/>
      <c r="E7" s="27"/>
    </row>
    <row r="8" spans="1:5" ht="14.25">
      <c r="A8" s="24"/>
      <c r="B8" s="24"/>
      <c r="C8" s="26"/>
      <c r="D8" s="26"/>
      <c r="E8" s="26"/>
    </row>
    <row r="9" spans="1:5" ht="14.25">
      <c r="A9" s="25"/>
      <c r="B9" s="25"/>
      <c r="C9" s="27"/>
      <c r="D9" s="28"/>
      <c r="E9" s="27"/>
    </row>
    <row r="10" spans="1:5" ht="14.25">
      <c r="A10" s="24"/>
      <c r="B10" s="24"/>
      <c r="C10" s="26"/>
      <c r="D10" s="26"/>
      <c r="E10" s="26"/>
    </row>
    <row r="11" spans="1:5" ht="14.25">
      <c r="A11" s="25"/>
      <c r="B11" s="25"/>
      <c r="C11" s="27"/>
      <c r="D11" s="28"/>
      <c r="E11" s="27"/>
    </row>
    <row r="12" spans="1:5" ht="14.25">
      <c r="A12" s="24"/>
      <c r="B12" s="24"/>
      <c r="C12" s="26"/>
      <c r="D12" s="26"/>
      <c r="E12" s="26"/>
    </row>
    <row r="13" spans="1:5" ht="14.25">
      <c r="A13" s="25"/>
      <c r="B13" s="25"/>
      <c r="C13" s="27"/>
      <c r="D13" s="28"/>
      <c r="E13" s="27"/>
    </row>
    <row r="14" spans="1:5" ht="14.25">
      <c r="A14" s="24"/>
      <c r="B14" s="24"/>
      <c r="C14" s="26"/>
      <c r="D14" s="26"/>
      <c r="E14" s="26"/>
    </row>
    <row r="15" spans="1:5" ht="14.25">
      <c r="A15" s="25"/>
      <c r="B15" s="25"/>
      <c r="C15" s="27"/>
      <c r="D15" s="28"/>
      <c r="E15" s="27"/>
    </row>
    <row r="16" spans="1:5" ht="14.25">
      <c r="A16" s="24"/>
      <c r="B16" s="24"/>
      <c r="C16" s="26"/>
      <c r="D16" s="26"/>
      <c r="E16" s="26"/>
    </row>
    <row r="17" spans="1:5" ht="14.25">
      <c r="A17" s="25"/>
      <c r="B17" s="25"/>
      <c r="C17" s="27"/>
      <c r="D17" s="28"/>
      <c r="E17" s="27"/>
    </row>
    <row r="18" spans="1:5" ht="14.25">
      <c r="A18" s="24"/>
      <c r="B18" s="24"/>
      <c r="C18" s="26"/>
      <c r="D18" s="26"/>
      <c r="E18" s="26"/>
    </row>
    <row r="19" spans="1:5" ht="14.25">
      <c r="A19" s="25"/>
      <c r="B19" s="25"/>
      <c r="C19" s="27"/>
      <c r="D19" s="28"/>
      <c r="E19" s="27"/>
    </row>
    <row r="20" spans="1:5" ht="14.25">
      <c r="A20" s="24"/>
      <c r="B20" s="24"/>
      <c r="C20" s="26"/>
      <c r="D20" s="26"/>
      <c r="E20" s="26"/>
    </row>
    <row r="21" spans="1:5" ht="14.25">
      <c r="A21" s="25"/>
      <c r="B21" s="25"/>
      <c r="C21" s="27"/>
      <c r="D21" s="28"/>
      <c r="E21" s="27"/>
    </row>
    <row r="22" spans="1:5" ht="14.25">
      <c r="A22" s="24"/>
      <c r="B22" s="24"/>
      <c r="C22" s="26"/>
      <c r="D22" s="26"/>
      <c r="E22" s="26"/>
    </row>
    <row r="23" spans="1:5" ht="14.25">
      <c r="A23" s="25"/>
      <c r="B23" s="25"/>
      <c r="C23" s="27"/>
      <c r="D23" s="28"/>
      <c r="E23" s="28"/>
    </row>
    <row r="24" spans="1:5" ht="14.25">
      <c r="A24" s="24"/>
      <c r="B24" s="24"/>
      <c r="C24" s="26"/>
      <c r="D24" s="26"/>
      <c r="E24" s="26"/>
    </row>
    <row r="25" spans="1:5" ht="14.25">
      <c r="A25" s="25"/>
      <c r="B25" s="25"/>
      <c r="C25" s="27"/>
      <c r="D25" s="28"/>
      <c r="E25" s="28"/>
    </row>
    <row r="26" spans="1:5" ht="14.25">
      <c r="A26" s="24"/>
      <c r="B26" s="24"/>
      <c r="C26" s="26"/>
      <c r="D26" s="26"/>
      <c r="E26" s="26"/>
    </row>
    <row r="27" spans="1:5" ht="14.25">
      <c r="A27" s="25"/>
      <c r="B27" s="25"/>
      <c r="C27" s="27"/>
      <c r="D27" s="28"/>
      <c r="E27" s="28"/>
    </row>
  </sheetData>
  <sheetProtection/>
  <mergeCells count="65">
    <mergeCell ref="A4:A5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A2:A3"/>
    <mergeCell ref="B2:B3"/>
    <mergeCell ref="C2:C3"/>
    <mergeCell ref="D2:D3"/>
    <mergeCell ref="E2:E3"/>
    <mergeCell ref="A12:A13"/>
    <mergeCell ref="B12:B13"/>
    <mergeCell ref="C12:C13"/>
    <mergeCell ref="D12:D13"/>
    <mergeCell ref="E12:E13"/>
    <mergeCell ref="A6:A7"/>
    <mergeCell ref="B6:B7"/>
    <mergeCell ref="C6:C7"/>
    <mergeCell ref="D6:D7"/>
    <mergeCell ref="E6:E7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24:A25"/>
    <mergeCell ref="B24:B25"/>
    <mergeCell ref="C24:C25"/>
    <mergeCell ref="D24:D25"/>
    <mergeCell ref="E24:E25"/>
    <mergeCell ref="A18:A19"/>
    <mergeCell ref="B18:B19"/>
    <mergeCell ref="C18:C19"/>
    <mergeCell ref="D18:D19"/>
    <mergeCell ref="E18:E19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G43" sqref="G43"/>
    </sheetView>
  </sheetViews>
  <sheetFormatPr defaultColWidth="8.796875" defaultRowHeight="14.25"/>
  <cols>
    <col min="1" max="1" width="21.69921875" style="0" customWidth="1"/>
    <col min="2" max="2" width="13.59765625" style="0" customWidth="1"/>
  </cols>
  <sheetData>
    <row r="1" ht="20.25">
      <c r="A1" s="11" t="s">
        <v>86</v>
      </c>
    </row>
    <row r="2" spans="1:2" ht="33" customHeight="1">
      <c r="A2" s="10" t="s">
        <v>83</v>
      </c>
      <c r="B2" s="10"/>
    </row>
    <row r="3" ht="17.25" customHeight="1"/>
    <row r="4" spans="1:6" ht="44.25" customHeight="1">
      <c r="A4" s="1" t="s">
        <v>2</v>
      </c>
      <c r="B4" s="1" t="s">
        <v>1</v>
      </c>
      <c r="C4" s="3" t="s">
        <v>0</v>
      </c>
      <c r="D4" s="3" t="s">
        <v>12</v>
      </c>
      <c r="E4" s="3" t="s">
        <v>38</v>
      </c>
      <c r="F4" s="3" t="s">
        <v>84</v>
      </c>
    </row>
    <row r="5" spans="1:6" ht="19.5" customHeight="1">
      <c r="A5" s="24" t="s">
        <v>72</v>
      </c>
      <c r="B5" s="24" t="s">
        <v>73</v>
      </c>
      <c r="C5" s="26">
        <v>0</v>
      </c>
      <c r="D5" s="26">
        <v>175</v>
      </c>
      <c r="E5" s="26">
        <v>1</v>
      </c>
      <c r="F5" s="26">
        <v>10</v>
      </c>
    </row>
    <row r="6" spans="1:6" ht="18.75" customHeight="1">
      <c r="A6" s="25"/>
      <c r="B6" s="25"/>
      <c r="C6" s="27"/>
      <c r="D6" s="28"/>
      <c r="E6" s="27"/>
      <c r="F6" s="27"/>
    </row>
    <row r="7" spans="1:6" ht="18" customHeight="1">
      <c r="A7" s="24" t="s">
        <v>74</v>
      </c>
      <c r="B7" s="24" t="s">
        <v>79</v>
      </c>
      <c r="C7" s="26">
        <v>0</v>
      </c>
      <c r="D7" s="26">
        <v>177</v>
      </c>
      <c r="E7" s="26">
        <v>2</v>
      </c>
      <c r="F7" s="26">
        <v>9</v>
      </c>
    </row>
    <row r="8" spans="1:6" ht="17.25" customHeight="1">
      <c r="A8" s="25"/>
      <c r="B8" s="25"/>
      <c r="C8" s="27"/>
      <c r="D8" s="28"/>
      <c r="E8" s="27"/>
      <c r="F8" s="27"/>
    </row>
    <row r="9" spans="1:6" ht="19.5" customHeight="1">
      <c r="A9" s="24" t="s">
        <v>75</v>
      </c>
      <c r="B9" s="24" t="s">
        <v>73</v>
      </c>
      <c r="C9" s="26">
        <v>0</v>
      </c>
      <c r="D9" s="26">
        <v>197</v>
      </c>
      <c r="E9" s="26">
        <v>3</v>
      </c>
      <c r="F9" s="26">
        <v>8</v>
      </c>
    </row>
    <row r="10" spans="1:6" ht="20.25" customHeight="1">
      <c r="A10" s="25"/>
      <c r="B10" s="25"/>
      <c r="C10" s="27"/>
      <c r="D10" s="28"/>
      <c r="E10" s="27"/>
      <c r="F10" s="27"/>
    </row>
    <row r="11" spans="1:6" ht="18.75" customHeight="1">
      <c r="A11" s="24" t="s">
        <v>76</v>
      </c>
      <c r="B11" s="24" t="s">
        <v>77</v>
      </c>
      <c r="C11" s="26">
        <v>0</v>
      </c>
      <c r="D11" s="26">
        <v>198</v>
      </c>
      <c r="E11" s="26">
        <v>4</v>
      </c>
      <c r="F11" s="26">
        <v>7</v>
      </c>
    </row>
    <row r="12" spans="1:6" ht="18" customHeight="1">
      <c r="A12" s="25"/>
      <c r="B12" s="25"/>
      <c r="C12" s="27"/>
      <c r="D12" s="28"/>
      <c r="E12" s="27"/>
      <c r="F12" s="27"/>
    </row>
    <row r="13" spans="1:6" ht="16.5" customHeight="1">
      <c r="A13" s="24" t="s">
        <v>78</v>
      </c>
      <c r="B13" s="24" t="s">
        <v>73</v>
      </c>
      <c r="C13" s="26">
        <v>0</v>
      </c>
      <c r="D13" s="26">
        <v>227</v>
      </c>
      <c r="E13" s="26">
        <v>5</v>
      </c>
      <c r="F13" s="26">
        <v>6</v>
      </c>
    </row>
    <row r="14" spans="1:6" ht="21" customHeight="1">
      <c r="A14" s="25"/>
      <c r="B14" s="25"/>
      <c r="C14" s="27"/>
      <c r="D14" s="28"/>
      <c r="E14" s="27"/>
      <c r="F14" s="27"/>
    </row>
    <row r="15" spans="1:6" ht="22.5" customHeight="1">
      <c r="A15" s="24" t="s">
        <v>80</v>
      </c>
      <c r="B15" s="24" t="s">
        <v>81</v>
      </c>
      <c r="C15" s="26">
        <v>0</v>
      </c>
      <c r="D15" s="26">
        <v>243</v>
      </c>
      <c r="E15" s="26">
        <v>6</v>
      </c>
      <c r="F15" s="26">
        <v>5</v>
      </c>
    </row>
    <row r="16" spans="1:6" ht="19.5" customHeight="1">
      <c r="A16" s="25"/>
      <c r="B16" s="25"/>
      <c r="C16" s="27"/>
      <c r="D16" s="28"/>
      <c r="E16" s="27"/>
      <c r="F16" s="27"/>
    </row>
    <row r="17" spans="1:6" ht="20.25" customHeight="1">
      <c r="A17" s="24" t="s">
        <v>39</v>
      </c>
      <c r="B17" s="24" t="s">
        <v>18</v>
      </c>
      <c r="C17" s="26">
        <v>25</v>
      </c>
      <c r="D17" s="26">
        <v>209</v>
      </c>
      <c r="E17" s="26">
        <v>7</v>
      </c>
      <c r="F17" s="26">
        <v>4</v>
      </c>
    </row>
    <row r="18" spans="1:6" ht="22.5" customHeight="1">
      <c r="A18" s="25"/>
      <c r="B18" s="25"/>
      <c r="C18" s="27"/>
      <c r="D18" s="28"/>
      <c r="E18" s="27"/>
      <c r="F18" s="27"/>
    </row>
    <row r="19" spans="1:6" ht="21" customHeight="1">
      <c r="A19" s="24" t="s">
        <v>82</v>
      </c>
      <c r="B19" s="24" t="s">
        <v>73</v>
      </c>
      <c r="C19" s="26">
        <v>60</v>
      </c>
      <c r="D19" s="26">
        <v>222</v>
      </c>
      <c r="E19" s="26">
        <v>8</v>
      </c>
      <c r="F19" s="26">
        <v>3</v>
      </c>
    </row>
    <row r="20" spans="1:6" ht="19.5" customHeight="1">
      <c r="A20" s="25"/>
      <c r="B20" s="25"/>
      <c r="C20" s="27"/>
      <c r="D20" s="28"/>
      <c r="E20" s="27"/>
      <c r="F20" s="27"/>
    </row>
    <row r="21" ht="20.25" customHeight="1"/>
    <row r="22" ht="29.25" customHeight="1">
      <c r="A22" s="10" t="s">
        <v>85</v>
      </c>
    </row>
    <row r="23" spans="1:5" ht="47.25" customHeight="1">
      <c r="A23" s="1" t="s">
        <v>2</v>
      </c>
      <c r="B23" s="1" t="s">
        <v>1</v>
      </c>
      <c r="C23" s="3" t="s">
        <v>0</v>
      </c>
      <c r="D23" s="3" t="s">
        <v>12</v>
      </c>
      <c r="E23" s="3" t="s">
        <v>84</v>
      </c>
    </row>
    <row r="24" spans="1:5" ht="21.75" customHeight="1">
      <c r="A24" s="24" t="s">
        <v>35</v>
      </c>
      <c r="B24" s="24" t="s">
        <v>26</v>
      </c>
      <c r="C24" s="26">
        <v>35</v>
      </c>
      <c r="D24" s="26">
        <v>303</v>
      </c>
      <c r="E24" s="26">
        <v>20</v>
      </c>
    </row>
    <row r="25" spans="1:5" ht="18.75" customHeight="1">
      <c r="A25" s="25"/>
      <c r="B25" s="25"/>
      <c r="C25" s="27"/>
      <c r="D25" s="28"/>
      <c r="E25" s="28"/>
    </row>
    <row r="26" spans="1:5" ht="20.25" customHeight="1">
      <c r="A26" s="24" t="s">
        <v>59</v>
      </c>
      <c r="B26" s="24" t="s">
        <v>26</v>
      </c>
      <c r="C26" s="26">
        <v>50</v>
      </c>
      <c r="D26" s="26">
        <v>278</v>
      </c>
      <c r="E26" s="26">
        <v>18</v>
      </c>
    </row>
    <row r="27" spans="1:5" ht="19.5" customHeight="1">
      <c r="A27" s="25"/>
      <c r="B27" s="25"/>
      <c r="C27" s="27"/>
      <c r="D27" s="28"/>
      <c r="E27" s="28"/>
    </row>
    <row r="28" spans="1:5" ht="20.25" customHeight="1">
      <c r="A28" s="24" t="s">
        <v>20</v>
      </c>
      <c r="B28" s="24" t="s">
        <v>6</v>
      </c>
      <c r="C28" s="26">
        <v>50</v>
      </c>
      <c r="D28" s="26">
        <v>252</v>
      </c>
      <c r="E28" s="26">
        <v>17</v>
      </c>
    </row>
    <row r="29" spans="1:5" ht="19.5" customHeight="1">
      <c r="A29" s="25"/>
      <c r="B29" s="25"/>
      <c r="C29" s="27"/>
      <c r="D29" s="28"/>
      <c r="E29" s="28"/>
    </row>
    <row r="30" spans="1:5" ht="14.25" customHeight="1">
      <c r="A30" s="24" t="s">
        <v>25</v>
      </c>
      <c r="B30" s="24" t="s">
        <v>26</v>
      </c>
      <c r="C30" s="26">
        <v>75</v>
      </c>
      <c r="D30" s="26">
        <v>199</v>
      </c>
      <c r="E30" s="26">
        <v>16</v>
      </c>
    </row>
    <row r="31" spans="1:5" ht="14.25" customHeight="1">
      <c r="A31" s="25"/>
      <c r="B31" s="25"/>
      <c r="C31" s="27"/>
      <c r="D31" s="28"/>
      <c r="E31" s="28"/>
    </row>
    <row r="32" spans="1:5" ht="14.25" customHeight="1">
      <c r="A32" s="24" t="s">
        <v>60</v>
      </c>
      <c r="B32" s="24" t="s">
        <v>26</v>
      </c>
      <c r="C32" s="26">
        <v>75</v>
      </c>
      <c r="D32" s="26">
        <v>203</v>
      </c>
      <c r="E32" s="26">
        <v>15</v>
      </c>
    </row>
    <row r="33" spans="1:5" ht="14.25" customHeight="1">
      <c r="A33" s="25"/>
      <c r="B33" s="25"/>
      <c r="C33" s="27"/>
      <c r="D33" s="28"/>
      <c r="E33" s="28"/>
    </row>
    <row r="34" spans="1:5" ht="14.25" customHeight="1">
      <c r="A34" s="24" t="s">
        <v>23</v>
      </c>
      <c r="B34" s="24" t="s">
        <v>24</v>
      </c>
      <c r="C34" s="26">
        <v>100</v>
      </c>
      <c r="D34" s="26">
        <v>338</v>
      </c>
      <c r="E34" s="26">
        <v>14</v>
      </c>
    </row>
    <row r="35" spans="1:5" ht="14.25" customHeight="1">
      <c r="A35" s="25"/>
      <c r="B35" s="25"/>
      <c r="C35" s="27"/>
      <c r="D35" s="28"/>
      <c r="E35" s="28"/>
    </row>
    <row r="36" spans="1:5" ht="14.25" customHeight="1">
      <c r="A36" s="24" t="s">
        <v>7</v>
      </c>
      <c r="B36" s="24" t="s">
        <v>19</v>
      </c>
      <c r="C36" s="26">
        <v>115</v>
      </c>
      <c r="D36" s="26">
        <v>172</v>
      </c>
      <c r="E36" s="26">
        <v>13</v>
      </c>
    </row>
    <row r="37" spans="1:5" ht="14.25" customHeight="1">
      <c r="A37" s="25"/>
      <c r="B37" s="25"/>
      <c r="C37" s="27"/>
      <c r="D37" s="28"/>
      <c r="E37" s="28"/>
    </row>
    <row r="38" spans="1:5" ht="14.25" customHeight="1">
      <c r="A38" s="24" t="s">
        <v>31</v>
      </c>
      <c r="B38" s="24" t="s">
        <v>26</v>
      </c>
      <c r="C38" s="26">
        <v>115</v>
      </c>
      <c r="D38" s="26">
        <v>182</v>
      </c>
      <c r="E38" s="26">
        <v>12</v>
      </c>
    </row>
    <row r="39" spans="1:5" ht="14.25" customHeight="1">
      <c r="A39" s="25"/>
      <c r="B39" s="25"/>
      <c r="C39" s="27"/>
      <c r="D39" s="28"/>
      <c r="E39" s="28"/>
    </row>
    <row r="40" spans="1:5" ht="14.25" customHeight="1">
      <c r="A40" s="24" t="s">
        <v>32</v>
      </c>
      <c r="B40" s="24" t="s">
        <v>26</v>
      </c>
      <c r="C40" s="26">
        <v>140</v>
      </c>
      <c r="D40" s="26">
        <v>197</v>
      </c>
      <c r="E40" s="26">
        <v>11</v>
      </c>
    </row>
    <row r="41" spans="1:5" ht="14.25" customHeight="1">
      <c r="A41" s="25"/>
      <c r="B41" s="25"/>
      <c r="C41" s="27"/>
      <c r="D41" s="28"/>
      <c r="E41" s="28"/>
    </row>
    <row r="42" spans="1:5" ht="14.25" customHeight="1">
      <c r="A42" s="24" t="s">
        <v>61</v>
      </c>
      <c r="B42" s="24" t="s">
        <v>26</v>
      </c>
      <c r="C42" s="26">
        <v>140</v>
      </c>
      <c r="D42" s="26">
        <v>279</v>
      </c>
      <c r="E42" s="26">
        <v>10</v>
      </c>
    </row>
    <row r="43" spans="1:5" ht="14.25" customHeight="1">
      <c r="A43" s="25"/>
      <c r="B43" s="25"/>
      <c r="C43" s="27"/>
      <c r="D43" s="28"/>
      <c r="E43" s="28"/>
    </row>
    <row r="44" spans="1:5" ht="14.25" customHeight="1">
      <c r="A44" s="24" t="s">
        <v>30</v>
      </c>
      <c r="B44" s="24" t="s">
        <v>21</v>
      </c>
      <c r="C44" s="26">
        <v>140</v>
      </c>
      <c r="D44" s="26">
        <v>302</v>
      </c>
      <c r="E44" s="26">
        <v>9</v>
      </c>
    </row>
    <row r="45" spans="1:5" ht="14.25" customHeight="1">
      <c r="A45" s="25"/>
      <c r="B45" s="25"/>
      <c r="C45" s="27"/>
      <c r="D45" s="28"/>
      <c r="E45" s="28"/>
    </row>
    <row r="46" spans="1:5" ht="14.25" customHeight="1">
      <c r="A46" s="24" t="s">
        <v>62</v>
      </c>
      <c r="B46" s="24" t="s">
        <v>26</v>
      </c>
      <c r="C46" s="26">
        <v>140</v>
      </c>
      <c r="D46" s="26">
        <v>305</v>
      </c>
      <c r="E46" s="26">
        <v>8</v>
      </c>
    </row>
    <row r="47" spans="1:5" ht="14.25" customHeight="1">
      <c r="A47" s="25"/>
      <c r="B47" s="25"/>
      <c r="C47" s="27"/>
      <c r="D47" s="28"/>
      <c r="E47" s="28"/>
    </row>
    <row r="48" spans="1:5" ht="14.25" customHeight="1">
      <c r="A48" s="24" t="s">
        <v>63</v>
      </c>
      <c r="B48" s="24" t="s">
        <v>26</v>
      </c>
      <c r="C48" s="26">
        <v>150</v>
      </c>
      <c r="D48" s="26">
        <v>244</v>
      </c>
      <c r="E48" s="26">
        <v>7</v>
      </c>
    </row>
    <row r="49" spans="1:5" ht="14.25" customHeight="1">
      <c r="A49" s="25"/>
      <c r="B49" s="25"/>
      <c r="C49" s="27"/>
      <c r="D49" s="28"/>
      <c r="E49" s="28"/>
    </row>
    <row r="50" spans="1:5" ht="14.25" customHeight="1">
      <c r="A50" s="24" t="s">
        <v>64</v>
      </c>
      <c r="B50" s="24" t="s">
        <v>26</v>
      </c>
      <c r="C50" s="26">
        <v>165</v>
      </c>
      <c r="D50" s="26">
        <v>205</v>
      </c>
      <c r="E50" s="26">
        <v>6</v>
      </c>
    </row>
    <row r="51" spans="1:5" ht="14.25" customHeight="1">
      <c r="A51" s="25"/>
      <c r="B51" s="25"/>
      <c r="C51" s="27"/>
      <c r="D51" s="28"/>
      <c r="E51" s="28"/>
    </row>
    <row r="52" spans="1:5" ht="14.25" customHeight="1">
      <c r="A52" s="24" t="s">
        <v>65</v>
      </c>
      <c r="B52" s="24" t="s">
        <v>26</v>
      </c>
      <c r="C52" s="26">
        <v>170</v>
      </c>
      <c r="D52" s="26">
        <v>333</v>
      </c>
      <c r="E52" s="26">
        <v>5</v>
      </c>
    </row>
    <row r="53" spans="1:5" ht="14.25" customHeight="1">
      <c r="A53" s="25"/>
      <c r="B53" s="25"/>
      <c r="C53" s="27"/>
      <c r="D53" s="28"/>
      <c r="E53" s="28"/>
    </row>
    <row r="54" spans="1:5" ht="14.25" customHeight="1">
      <c r="A54" s="24" t="s">
        <v>28</v>
      </c>
      <c r="B54" s="24" t="s">
        <v>27</v>
      </c>
      <c r="C54" s="26">
        <v>180</v>
      </c>
      <c r="D54" s="26">
        <v>211</v>
      </c>
      <c r="E54" s="26">
        <v>4</v>
      </c>
    </row>
    <row r="55" spans="1:5" ht="14.25" customHeight="1">
      <c r="A55" s="25"/>
      <c r="B55" s="25"/>
      <c r="C55" s="27"/>
      <c r="D55" s="28"/>
      <c r="E55" s="28"/>
    </row>
    <row r="56" spans="1:5" ht="14.25" customHeight="1">
      <c r="A56" s="24" t="s">
        <v>66</v>
      </c>
      <c r="B56" s="24" t="s">
        <v>26</v>
      </c>
      <c r="C56" s="26">
        <v>210</v>
      </c>
      <c r="D56" s="26">
        <v>181</v>
      </c>
      <c r="E56" s="26">
        <v>3</v>
      </c>
    </row>
    <row r="57" spans="1:5" ht="14.25" customHeight="1">
      <c r="A57" s="25"/>
      <c r="B57" s="25"/>
      <c r="C57" s="27"/>
      <c r="D57" s="28"/>
      <c r="E57" s="28"/>
    </row>
    <row r="58" spans="1:5" ht="14.25" customHeight="1">
      <c r="A58" s="24" t="s">
        <v>67</v>
      </c>
      <c r="B58" s="24" t="s">
        <v>68</v>
      </c>
      <c r="C58" s="26">
        <v>215</v>
      </c>
      <c r="D58" s="26">
        <v>334</v>
      </c>
      <c r="E58" s="26">
        <v>2</v>
      </c>
    </row>
    <row r="59" spans="1:5" ht="14.25" customHeight="1">
      <c r="A59" s="25"/>
      <c r="B59" s="25"/>
      <c r="C59" s="27"/>
      <c r="D59" s="28"/>
      <c r="E59" s="28"/>
    </row>
    <row r="60" spans="1:5" ht="14.25" customHeight="1">
      <c r="A60" s="24" t="s">
        <v>69</v>
      </c>
      <c r="B60" s="24" t="s">
        <v>70</v>
      </c>
      <c r="C60" s="26">
        <v>225</v>
      </c>
      <c r="D60" s="26">
        <v>200</v>
      </c>
      <c r="E60" s="26">
        <v>1</v>
      </c>
    </row>
    <row r="61" spans="1:5" ht="14.25" customHeight="1">
      <c r="A61" s="25"/>
      <c r="B61" s="25"/>
      <c r="C61" s="27"/>
      <c r="D61" s="28"/>
      <c r="E61" s="28"/>
    </row>
    <row r="62" spans="1:5" ht="14.25" customHeight="1">
      <c r="A62" s="24" t="s">
        <v>29</v>
      </c>
      <c r="B62" s="24" t="s">
        <v>26</v>
      </c>
      <c r="C62" s="26">
        <v>290</v>
      </c>
      <c r="D62" s="26">
        <v>164</v>
      </c>
      <c r="E62" s="26">
        <v>1</v>
      </c>
    </row>
    <row r="63" spans="1:5" ht="14.25" customHeight="1">
      <c r="A63" s="25"/>
      <c r="B63" s="25"/>
      <c r="C63" s="27"/>
      <c r="D63" s="28"/>
      <c r="E63" s="28"/>
    </row>
    <row r="64" ht="14.25" customHeight="1"/>
    <row r="65" ht="14.25" customHeight="1"/>
  </sheetData>
  <sheetProtection/>
  <mergeCells count="148">
    <mergeCell ref="A28:A29"/>
    <mergeCell ref="D28:D29"/>
    <mergeCell ref="A24:A25"/>
    <mergeCell ref="D24:D25"/>
    <mergeCell ref="B17:B18"/>
    <mergeCell ref="C28:C29"/>
    <mergeCell ref="A5:A6"/>
    <mergeCell ref="B5:B6"/>
    <mergeCell ref="C5:C6"/>
    <mergeCell ref="D5:D6"/>
    <mergeCell ref="A7:A8"/>
    <mergeCell ref="B7:B8"/>
    <mergeCell ref="C7:C8"/>
    <mergeCell ref="D7:D8"/>
    <mergeCell ref="C9:C10"/>
    <mergeCell ref="E24:E25"/>
    <mergeCell ref="C24:C25"/>
    <mergeCell ref="A15:A16"/>
    <mergeCell ref="A9:A10"/>
    <mergeCell ref="B9:B10"/>
    <mergeCell ref="C26:C27"/>
    <mergeCell ref="D9:D10"/>
    <mergeCell ref="A26:A27"/>
    <mergeCell ref="D26:D27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F15:F16"/>
    <mergeCell ref="E5:E6"/>
    <mergeCell ref="E7:E8"/>
    <mergeCell ref="C17:C18"/>
    <mergeCell ref="D17:D18"/>
    <mergeCell ref="E17:E18"/>
    <mergeCell ref="F5:F6"/>
    <mergeCell ref="F7:F8"/>
    <mergeCell ref="F9:F10"/>
    <mergeCell ref="F11:F12"/>
    <mergeCell ref="F13:F14"/>
    <mergeCell ref="B15:B16"/>
    <mergeCell ref="C15:C16"/>
    <mergeCell ref="D15:D16"/>
    <mergeCell ref="E15:E16"/>
    <mergeCell ref="E9:E10"/>
    <mergeCell ref="A19:A20"/>
    <mergeCell ref="B19:B20"/>
    <mergeCell ref="C19:C20"/>
    <mergeCell ref="D19:D20"/>
    <mergeCell ref="E19:E20"/>
    <mergeCell ref="A17:A18"/>
    <mergeCell ref="F17:F18"/>
    <mergeCell ref="F19:F20"/>
    <mergeCell ref="B24:B25"/>
    <mergeCell ref="B26:B27"/>
    <mergeCell ref="B28:B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C58:C59"/>
    <mergeCell ref="D58:D59"/>
    <mergeCell ref="D50:D51"/>
    <mergeCell ref="A44:A45"/>
    <mergeCell ref="B44:B45"/>
    <mergeCell ref="C44:C45"/>
    <mergeCell ref="D44:D45"/>
    <mergeCell ref="A46:A47"/>
    <mergeCell ref="B46:B47"/>
    <mergeCell ref="C46:C47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A48:A49"/>
    <mergeCell ref="B48:B49"/>
    <mergeCell ref="C48:C49"/>
    <mergeCell ref="D48:D49"/>
    <mergeCell ref="A50:A51"/>
    <mergeCell ref="B50:B51"/>
    <mergeCell ref="C50:C51"/>
    <mergeCell ref="B52:B53"/>
    <mergeCell ref="C52:C53"/>
    <mergeCell ref="D52:D53"/>
    <mergeCell ref="A54:A55"/>
    <mergeCell ref="B54:B55"/>
    <mergeCell ref="C54:C55"/>
    <mergeCell ref="D54:D55"/>
    <mergeCell ref="E26:E27"/>
    <mergeCell ref="E28:E29"/>
    <mergeCell ref="E32:E33"/>
    <mergeCell ref="E34:E35"/>
    <mergeCell ref="E36:E37"/>
    <mergeCell ref="A60:A61"/>
    <mergeCell ref="B60:B61"/>
    <mergeCell ref="C60:C61"/>
    <mergeCell ref="D60:D61"/>
    <mergeCell ref="A52:A53"/>
    <mergeCell ref="E38:E39"/>
    <mergeCell ref="E40:E41"/>
    <mergeCell ref="E42:E43"/>
    <mergeCell ref="E44:E45"/>
    <mergeCell ref="E46:E47"/>
    <mergeCell ref="E48:E49"/>
    <mergeCell ref="E62:E63"/>
    <mergeCell ref="E50:E51"/>
    <mergeCell ref="E52:E53"/>
    <mergeCell ref="E54:E55"/>
    <mergeCell ref="E56:E57"/>
    <mergeCell ref="E58:E59"/>
    <mergeCell ref="E60:E6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4">
      <selection activeCell="A26" sqref="A26:IV26"/>
    </sheetView>
  </sheetViews>
  <sheetFormatPr defaultColWidth="8.796875" defaultRowHeight="14.25"/>
  <cols>
    <col min="2" max="2" width="48" style="0" customWidth="1"/>
    <col min="3" max="3" width="46.3984375" style="0" customWidth="1"/>
  </cols>
  <sheetData>
    <row r="3" ht="18.75" thickBot="1">
      <c r="A3" s="23" t="s">
        <v>90</v>
      </c>
    </row>
    <row r="4" spans="1:4" ht="16.5" thickBot="1">
      <c r="A4" s="12" t="s">
        <v>91</v>
      </c>
      <c r="B4" s="13" t="s">
        <v>4</v>
      </c>
      <c r="C4" s="13" t="s">
        <v>92</v>
      </c>
      <c r="D4" s="13" t="s">
        <v>93</v>
      </c>
    </row>
    <row r="5" spans="1:4" ht="15.75">
      <c r="A5" s="43" t="s">
        <v>94</v>
      </c>
      <c r="B5" s="43" t="s">
        <v>95</v>
      </c>
      <c r="C5" s="14" t="s">
        <v>96</v>
      </c>
      <c r="D5" s="43">
        <v>-61</v>
      </c>
    </row>
    <row r="6" spans="1:4" ht="16.5" thickBot="1">
      <c r="A6" s="44"/>
      <c r="B6" s="44"/>
      <c r="C6" s="15" t="s">
        <v>97</v>
      </c>
      <c r="D6" s="44"/>
    </row>
    <row r="7" spans="1:4" ht="15.75">
      <c r="A7" s="43" t="s">
        <v>98</v>
      </c>
      <c r="B7" s="43" t="s">
        <v>99</v>
      </c>
      <c r="C7" s="14" t="s">
        <v>96</v>
      </c>
      <c r="D7" s="43">
        <v>-125</v>
      </c>
    </row>
    <row r="8" spans="1:4" ht="16.5" thickBot="1">
      <c r="A8" s="44"/>
      <c r="B8" s="44"/>
      <c r="C8" s="15" t="s">
        <v>97</v>
      </c>
      <c r="D8" s="44"/>
    </row>
    <row r="9" ht="18">
      <c r="A9" s="16"/>
    </row>
    <row r="10" ht="18.75" thickBot="1">
      <c r="A10" s="23" t="s">
        <v>100</v>
      </c>
    </row>
    <row r="11" spans="1:4" ht="16.5" thickBot="1">
      <c r="A11" s="12" t="s">
        <v>91</v>
      </c>
      <c r="B11" s="13" t="s">
        <v>4</v>
      </c>
      <c r="C11" s="13" t="s">
        <v>92</v>
      </c>
      <c r="D11" s="13" t="s">
        <v>93</v>
      </c>
    </row>
    <row r="12" spans="1:4" ht="16.5" thickBot="1">
      <c r="A12" s="17" t="s">
        <v>94</v>
      </c>
      <c r="B12" s="15" t="s">
        <v>101</v>
      </c>
      <c r="C12" s="15" t="s">
        <v>102</v>
      </c>
      <c r="D12" s="15">
        <v>-50</v>
      </c>
    </row>
    <row r="13" spans="1:4" ht="16.5" thickBot="1">
      <c r="A13" s="17" t="s">
        <v>98</v>
      </c>
      <c r="B13" s="15" t="s">
        <v>103</v>
      </c>
      <c r="C13" s="15" t="s">
        <v>104</v>
      </c>
      <c r="D13" s="15">
        <v>-60</v>
      </c>
    </row>
    <row r="14" spans="1:4" ht="16.5" thickBot="1">
      <c r="A14" s="17" t="s">
        <v>105</v>
      </c>
      <c r="B14" s="15" t="s">
        <v>106</v>
      </c>
      <c r="C14" s="15" t="s">
        <v>107</v>
      </c>
      <c r="D14" s="15">
        <v>-75</v>
      </c>
    </row>
    <row r="15" spans="1:4" ht="16.5" thickBot="1">
      <c r="A15" s="18" t="s">
        <v>108</v>
      </c>
      <c r="B15" s="19" t="s">
        <v>109</v>
      </c>
      <c r="C15" s="19" t="s">
        <v>107</v>
      </c>
      <c r="D15" s="19">
        <v>-100</v>
      </c>
    </row>
    <row r="16" spans="1:4" ht="16.5" thickBot="1">
      <c r="A16" s="18" t="s">
        <v>110</v>
      </c>
      <c r="B16" s="19" t="s">
        <v>111</v>
      </c>
      <c r="C16" s="19" t="s">
        <v>104</v>
      </c>
      <c r="D16" s="19">
        <v>-110</v>
      </c>
    </row>
    <row r="17" spans="1:4" ht="16.5" thickBot="1">
      <c r="A17" s="18" t="s">
        <v>112</v>
      </c>
      <c r="B17" s="19" t="s">
        <v>113</v>
      </c>
      <c r="C17" s="19" t="s">
        <v>107</v>
      </c>
      <c r="D17" s="19">
        <v>-110</v>
      </c>
    </row>
    <row r="18" spans="1:4" ht="16.5" thickBot="1">
      <c r="A18" s="18" t="s">
        <v>114</v>
      </c>
      <c r="B18" s="19" t="s">
        <v>115</v>
      </c>
      <c r="C18" s="19" t="s">
        <v>102</v>
      </c>
      <c r="D18" s="19">
        <v>-140</v>
      </c>
    </row>
    <row r="19" spans="1:4" ht="16.5" thickBot="1">
      <c r="A19" s="18" t="s">
        <v>116</v>
      </c>
      <c r="B19" s="19" t="s">
        <v>117</v>
      </c>
      <c r="C19" s="19" t="s">
        <v>107</v>
      </c>
      <c r="D19" s="19">
        <v>-140</v>
      </c>
    </row>
    <row r="20" spans="1:4" ht="16.5" thickBot="1">
      <c r="A20" s="18" t="s">
        <v>118</v>
      </c>
      <c r="B20" s="19" t="s">
        <v>119</v>
      </c>
      <c r="C20" s="19" t="s">
        <v>107</v>
      </c>
      <c r="D20" s="19">
        <v>-170</v>
      </c>
    </row>
    <row r="21" spans="1:4" ht="16.5" thickBot="1">
      <c r="A21" s="18" t="s">
        <v>120</v>
      </c>
      <c r="B21" s="19" t="s">
        <v>121</v>
      </c>
      <c r="C21" s="19" t="s">
        <v>107</v>
      </c>
      <c r="D21" s="19">
        <v>-500</v>
      </c>
    </row>
    <row r="22" spans="1:4" ht="16.5" thickBot="1">
      <c r="A22" s="20" t="s">
        <v>122</v>
      </c>
      <c r="B22" s="21" t="s">
        <v>123</v>
      </c>
      <c r="C22" s="21" t="s">
        <v>124</v>
      </c>
      <c r="D22" s="21">
        <v>0</v>
      </c>
    </row>
    <row r="23" spans="1:4" ht="32.25" thickBot="1">
      <c r="A23" s="18" t="s">
        <v>122</v>
      </c>
      <c r="B23" s="19" t="s">
        <v>125</v>
      </c>
      <c r="C23" s="19" t="s">
        <v>126</v>
      </c>
      <c r="D23" s="19">
        <v>-25</v>
      </c>
    </row>
    <row r="24" spans="1:4" ht="32.25" thickBot="1">
      <c r="A24" s="18" t="s">
        <v>122</v>
      </c>
      <c r="B24" s="19" t="s">
        <v>127</v>
      </c>
      <c r="C24" s="19" t="s">
        <v>107</v>
      </c>
      <c r="D24" s="19">
        <v>-75</v>
      </c>
    </row>
    <row r="25" ht="18">
      <c r="A25" s="22"/>
    </row>
    <row r="26" ht="18.75" thickBot="1">
      <c r="A26" s="23" t="s">
        <v>132</v>
      </c>
    </row>
    <row r="27" spans="1:4" ht="16.5" thickBot="1">
      <c r="A27" s="12" t="s">
        <v>131</v>
      </c>
      <c r="B27" s="13" t="s">
        <v>4</v>
      </c>
      <c r="C27" s="13" t="s">
        <v>37</v>
      </c>
      <c r="D27" s="13" t="s">
        <v>93</v>
      </c>
    </row>
    <row r="28" spans="1:4" ht="16.5" thickBot="1">
      <c r="A28" s="17">
        <v>1</v>
      </c>
      <c r="B28" s="17" t="s">
        <v>128</v>
      </c>
      <c r="C28" s="15" t="s">
        <v>6</v>
      </c>
      <c r="D28" s="15">
        <v>-25</v>
      </c>
    </row>
    <row r="29" spans="1:4" ht="16.5" thickBot="1">
      <c r="A29" s="17">
        <v>1</v>
      </c>
      <c r="B29" s="17" t="s">
        <v>133</v>
      </c>
      <c r="C29" s="15" t="s">
        <v>6</v>
      </c>
      <c r="D29" s="15">
        <v>-100</v>
      </c>
    </row>
    <row r="30" spans="1:4" ht="32.25" thickBot="1">
      <c r="A30" s="17">
        <v>1</v>
      </c>
      <c r="B30" s="17" t="s">
        <v>129</v>
      </c>
      <c r="C30" s="15" t="s">
        <v>6</v>
      </c>
      <c r="D30" s="15">
        <v>140</v>
      </c>
    </row>
    <row r="31" spans="1:4" ht="32.25" thickBot="1">
      <c r="A31" s="18">
        <v>1</v>
      </c>
      <c r="B31" s="18" t="s">
        <v>130</v>
      </c>
      <c r="C31" s="19" t="s">
        <v>134</v>
      </c>
      <c r="D31" s="19">
        <v>-140</v>
      </c>
    </row>
  </sheetData>
  <sheetProtection/>
  <mergeCells count="6">
    <mergeCell ref="A7:A8"/>
    <mergeCell ref="B7:B8"/>
    <mergeCell ref="D7:D8"/>
    <mergeCell ref="A5:A6"/>
    <mergeCell ref="B5:B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wiking</dc:creator>
  <cp:keywords/>
  <dc:description/>
  <cp:lastModifiedBy>Leśniak</cp:lastModifiedBy>
  <cp:lastPrinted>2013-09-08T19:12:41Z</cp:lastPrinted>
  <dcterms:created xsi:type="dcterms:W3CDTF">2013-09-07T17:33:57Z</dcterms:created>
  <dcterms:modified xsi:type="dcterms:W3CDTF">2013-09-30T12:03:04Z</dcterms:modified>
  <cp:category/>
  <cp:version/>
  <cp:contentType/>
  <cp:contentStatus/>
</cp:coreProperties>
</file>