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niki -03 2012" sheetId="1" r:id="rId1"/>
    <sheet name="Wyniki K'03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-03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<sst xmlns="http://schemas.openxmlformats.org/spreadsheetml/2006/main" count="2516" uniqueCount="419">
  <si>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</si>
  <si>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</si>
  <si>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</si>
  <si>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</si>
  <si>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</si>
  <si>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</si>
  <si>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</si>
  <si>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</si>
  <si>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</si>
  <si>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</si>
  <si>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</si>
  <si>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</si>
  <si>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</si>
  <si>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</si>
  <si>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</si>
  <si>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</si>
  <si>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</si>
  <si>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</si>
  <si>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</si>
  <si>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</si>
  <si>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</si>
  <si>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</si>
  <si>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</si>
  <si>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</si>
  <si>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</si>
  <si>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</si>
  <si>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</si>
  <si>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</si>
  <si>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</si>
  <si>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</si>
  <si>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</si>
  <si>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</si>
  <si>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</si>
  <si>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</si>
  <si>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</si>
  <si>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</si>
  <si>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</si>
  <si>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</si>
  <si>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</si>
  <si>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</si>
  <si>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</si>
  <si>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</si>
  <si>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</si>
  <si>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</si>
  <si>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</si>
  <si>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</si>
  <si>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</si>
  <si>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</si>
  <si>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Zieliński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</si>
  <si>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</si>
  <si>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</si>
  <si>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</si>
  <si>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</si>
  <si>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</si>
  <si>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</si>
  <si>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</si>
  <si>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</si>
  <si>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</si>
  <si>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</si>
  <si>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</si>
  <si>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</si>
  <si>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</si>
  <si>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</si>
  <si>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</si>
  <si>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</si>
  <si>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</si>
  <si>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</si>
  <si>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</si>
  <si>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</si>
  <si>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</si>
  <si>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</si>
  <si>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</si>
  <si>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</si>
  <si>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</si>
  <si>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</si>
  <si>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</si>
  <si>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</si>
  <si>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</si>
  <si>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</si>
  <si>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</si>
  <si>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</si>
  <si>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</si>
  <si>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</si>
  <si>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</si>
  <si>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</si>
  <si>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</si>
  <si>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</si>
  <si>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</si>
  <si>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</si>
  <si>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</si>
  <si>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</si>
  <si>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</si>
  <si>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</si>
  <si>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</si>
  <si>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</si>
  <si>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</si>
  <si>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</si>
  <si>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</si>
  <si>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</si>
  <si>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Justyna</t>
  </si>
  <si>
    <t>Deruś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</si>
  <si>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</si>
  <si>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</si>
  <si>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</si>
  <si>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</si>
  <si>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</si>
  <si>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</si>
  <si>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</si>
  <si>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</si>
  <si>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</si>
  <si>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</si>
  <si>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</si>
  <si>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</si>
  <si>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</si>
  <si>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</si>
  <si>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</si>
  <si>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</si>
  <si>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</si>
  <si>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</si>
  <si>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</si>
  <si>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</si>
  <si>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</si>
  <si>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</si>
  <si>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</si>
  <si>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</si>
  <si>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</si>
  <si>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</si>
  <si>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</si>
  <si>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</si>
  <si>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</si>
  <si>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</si>
  <si>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Lechowicz</t>
  </si>
  <si>
    <t>SP Pigża</t>
  </si>
  <si>
    <t>Starszak</t>
  </si>
  <si>
    <t>SP Wybcz</t>
  </si>
  <si>
    <t>Patrycja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</si>
  <si>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</si>
  <si>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</si>
  <si>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</si>
  <si>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</si>
  <si>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</si>
  <si>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</si>
  <si>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</si>
  <si>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</si>
  <si>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</si>
  <si>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</si>
  <si>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</si>
  <si>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Rełowicz</t>
  </si>
  <si>
    <t>Oliwia</t>
  </si>
  <si>
    <t>Jagodzińska</t>
  </si>
  <si>
    <t>Olech</t>
  </si>
  <si>
    <t>Kornel</t>
  </si>
  <si>
    <t>Konrad</t>
  </si>
  <si>
    <t>Kołodziejski</t>
  </si>
  <si>
    <t>Podgórski</t>
  </si>
  <si>
    <t>Patryk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</si>
  <si>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</si>
  <si>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</si>
  <si>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</si>
  <si>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</si>
  <si>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</si>
  <si>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</si>
  <si>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</si>
  <si>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</si>
  <si>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</si>
  <si>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</si>
  <si>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</si>
  <si>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</si>
  <si>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</si>
  <si>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</si>
  <si>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</si>
  <si>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</si>
  <si>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Dominik</t>
  </si>
  <si>
    <t>Kowalski</t>
  </si>
  <si>
    <t>Fret</t>
  </si>
  <si>
    <t>Piątkowski</t>
  </si>
  <si>
    <t>Tchorzewski</t>
  </si>
  <si>
    <t>Jakub</t>
  </si>
  <si>
    <t>Żurawik</t>
  </si>
  <si>
    <t>Adrianna</t>
  </si>
  <si>
    <t>Paulina</t>
  </si>
  <si>
    <t>Basa</t>
  </si>
  <si>
    <t>Zuzanna</t>
  </si>
  <si>
    <t>Zalewska</t>
  </si>
  <si>
    <t>Hasse</t>
  </si>
  <si>
    <t>Żuchowska</t>
  </si>
  <si>
    <t>Katarzyna</t>
  </si>
  <si>
    <t>Weronika</t>
  </si>
  <si>
    <t>Markus</t>
  </si>
  <si>
    <t>Magdalena</t>
  </si>
  <si>
    <t>Bartek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</si>
  <si>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</si>
  <si>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</si>
  <si>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</si>
  <si>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</si>
  <si>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</si>
  <si>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</si>
  <si>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</si>
  <si>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</si>
  <si>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</si>
  <si>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</si>
  <si>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</si>
  <si>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Mateusz</t>
  </si>
  <si>
    <t>Michalina</t>
  </si>
  <si>
    <t>Marta</t>
  </si>
  <si>
    <t>Gimnazjum Łubianka</t>
  </si>
  <si>
    <t>Gimnazjum Brąchnowo</t>
  </si>
  <si>
    <t>Józefkowicz</t>
  </si>
  <si>
    <t>Mucha</t>
  </si>
  <si>
    <t>Tarka</t>
  </si>
  <si>
    <t>SP Świerczynki</t>
  </si>
  <si>
    <t>Lasek</t>
  </si>
  <si>
    <t>Agata</t>
  </si>
  <si>
    <t>Machomet</t>
  </si>
  <si>
    <t>Kluska</t>
  </si>
  <si>
    <t>Daria</t>
  </si>
  <si>
    <t>Igor</t>
  </si>
  <si>
    <t>Janiszewski</t>
  </si>
  <si>
    <t>Nowak</t>
  </si>
  <si>
    <t>Wiciński</t>
  </si>
  <si>
    <t xml:space="preserve">Michał </t>
  </si>
  <si>
    <t>Sierocki</t>
  </si>
  <si>
    <t>Tafliński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</si>
  <si>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</si>
  <si>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</si>
  <si>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</si>
  <si>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</si>
  <si>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</si>
  <si>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</si>
  <si>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</si>
  <si>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</si>
  <si>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</si>
  <si>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</si>
  <si>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</si>
  <si>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</si>
  <si>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</si>
  <si>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</si>
  <si>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</si>
  <si>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</si>
  <si>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</si>
  <si>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</si>
  <si>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</si>
  <si>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</si>
  <si>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</si>
  <si>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</si>
  <si>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</si>
  <si>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</si>
  <si>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</si>
  <si>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Cisoń</t>
  </si>
  <si>
    <t>Cyprian</t>
  </si>
  <si>
    <t>Zakrzewski</t>
  </si>
  <si>
    <t>Kryczka</t>
  </si>
  <si>
    <t>Wojciechowski</t>
  </si>
  <si>
    <t>Kategoria Dziewcząt 11-13 lat 1000 metrów</t>
  </si>
  <si>
    <t>Rutkowicz</t>
  </si>
  <si>
    <t>Finc</t>
  </si>
  <si>
    <t>Santorek</t>
  </si>
  <si>
    <t>Prowadzisz</t>
  </si>
  <si>
    <t>Miłosz</t>
  </si>
  <si>
    <t>Kinczewski</t>
  </si>
  <si>
    <t>Czas</t>
  </si>
  <si>
    <t>Punkty</t>
  </si>
  <si>
    <t>Lankauf</t>
  </si>
  <si>
    <t>Maratonypolskie.pl Team</t>
  </si>
  <si>
    <t>Kałaska</t>
  </si>
  <si>
    <t>Kubisiak</t>
  </si>
  <si>
    <t>Numer</t>
  </si>
  <si>
    <t xml:space="preserve">Maciej </t>
  </si>
  <si>
    <t>Muszytowski</t>
  </si>
  <si>
    <t>Sowa</t>
  </si>
  <si>
    <t>Norbert</t>
  </si>
  <si>
    <t>Królik</t>
  </si>
  <si>
    <t>Paga</t>
  </si>
  <si>
    <t>Sulka</t>
  </si>
  <si>
    <t>Julian</t>
  </si>
  <si>
    <t>Szwechowicz</t>
  </si>
  <si>
    <t>Łazienka</t>
  </si>
  <si>
    <t>Stawicki</t>
  </si>
  <si>
    <t>Błażejczyk</t>
  </si>
  <si>
    <t>Szczepański</t>
  </si>
  <si>
    <t>Solowska</t>
  </si>
  <si>
    <t>Gładkowska</t>
  </si>
  <si>
    <t>Loreta</t>
  </si>
  <si>
    <t>Muszytowska</t>
  </si>
  <si>
    <t>Melcer</t>
  </si>
  <si>
    <t>Afelt</t>
  </si>
  <si>
    <t>Julita</t>
  </si>
  <si>
    <t>Siołkowska</t>
  </si>
  <si>
    <t>Kępska</t>
  </si>
  <si>
    <t>Kamila</t>
  </si>
  <si>
    <t>Piotrowska</t>
  </si>
  <si>
    <t>Sergiel</t>
  </si>
  <si>
    <t>Szczepańska</t>
  </si>
  <si>
    <t>SP Bydgoszcz</t>
  </si>
  <si>
    <t>Ciesiński</t>
  </si>
  <si>
    <t>Grygiel</t>
  </si>
  <si>
    <t>Kopczyński</t>
  </si>
  <si>
    <t>Karolina</t>
  </si>
  <si>
    <t>Pawlikowska</t>
  </si>
  <si>
    <t>Wieczyńska</t>
  </si>
  <si>
    <t>Czyż</t>
  </si>
  <si>
    <t>Gładkowski</t>
  </si>
  <si>
    <t>Sztejkowski</t>
  </si>
  <si>
    <t>Szczerbowski</t>
  </si>
  <si>
    <t>Pokorski</t>
  </si>
  <si>
    <t>Wyniki chłopców 11-13 lat 1000 metrów, I edycja - wrzesień</t>
  </si>
  <si>
    <t>Marek</t>
  </si>
  <si>
    <t>Czuk</t>
  </si>
  <si>
    <t>Szerszeń</t>
  </si>
  <si>
    <t>Maciejewski</t>
  </si>
  <si>
    <t>KB Lech Rypin 2</t>
  </si>
  <si>
    <t>Marzena</t>
  </si>
  <si>
    <t>Dombrowska</t>
  </si>
  <si>
    <t>Olga</t>
  </si>
  <si>
    <t>Chlebosz</t>
  </si>
  <si>
    <t>Wyniki Dziewcząt 6-10 lat 400 metrów,  II edycja - październik</t>
  </si>
  <si>
    <t>Wyniki chłopców 6-10 lat 400 metrów, II edycja - październik</t>
  </si>
  <si>
    <t>Wyniki Dziewcząt 11-13 lat 1000 metrów, II edycja - październik</t>
  </si>
  <si>
    <t>Słoma</t>
  </si>
  <si>
    <t>Elwart</t>
  </si>
  <si>
    <t>Tomczak</t>
  </si>
  <si>
    <t>Aleksandra</t>
  </si>
  <si>
    <t>Pleskot</t>
  </si>
  <si>
    <t>Wyniki dziewcząt 13-16 lat 2000 metrów, II edycja - październik</t>
  </si>
  <si>
    <t>Wyniki chłopców 13-15 lat 2000 metrów, II edycja - październik</t>
  </si>
  <si>
    <t>Jezierski</t>
  </si>
  <si>
    <t>Jagoda</t>
  </si>
  <si>
    <t>Jaworska</t>
  </si>
  <si>
    <t>Max</t>
  </si>
  <si>
    <t>Mirowski</t>
  </si>
  <si>
    <t>Blachowski</t>
  </si>
  <si>
    <t>Rzepa</t>
  </si>
  <si>
    <t>Janiszewska</t>
  </si>
  <si>
    <t>Czerniak</t>
  </si>
  <si>
    <t>Woźniak</t>
  </si>
  <si>
    <t>Rzepka</t>
  </si>
  <si>
    <t>Bartkiewicz</t>
  </si>
  <si>
    <t>Kruk</t>
  </si>
  <si>
    <t>Gumiela</t>
  </si>
  <si>
    <t>JW 1440 Toruń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</si>
  <si>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</si>
  <si>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</si>
  <si>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</si>
  <si>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</si>
  <si>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</si>
  <si>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</si>
  <si>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</si>
  <si>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</si>
  <si>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</si>
  <si>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</si>
  <si>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</si>
  <si>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</si>
  <si>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</si>
  <si>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</si>
  <si>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</si>
  <si>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</si>
  <si>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</si>
  <si>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</si>
  <si>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</si>
  <si>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</si>
  <si>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</si>
  <si>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</si>
  <si>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</si>
  <si>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</si>
  <si>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</si>
  <si>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</si>
  <si>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</si>
  <si>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</si>
  <si>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</si>
  <si>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</si>
  <si>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</si>
  <si>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</si>
  <si>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</si>
  <si>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</si>
  <si>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</si>
  <si>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</si>
  <si>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</si>
  <si>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</si>
  <si>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</si>
  <si>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</si>
  <si>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</si>
  <si>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</si>
  <si>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</si>
  <si>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</si>
  <si>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</si>
  <si>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</si>
  <si>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</si>
  <si>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</si>
  <si>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</si>
  <si>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</si>
  <si>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</si>
  <si>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</si>
  <si>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</si>
  <si>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</si>
  <si>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</si>
  <si>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</si>
  <si>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</si>
  <si>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</si>
  <si>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</si>
  <si>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</si>
  <si>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</si>
  <si>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</si>
  <si>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</si>
  <si>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</si>
  <si>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8.</t>
  </si>
  <si>
    <t>Gmina Łubianka</t>
  </si>
  <si>
    <t>Tak</t>
  </si>
  <si>
    <t>Wyniki Grand Prix Łubianka Cross, m-c marzec 2012, III Bieg Chopinowski - III edycja</t>
  </si>
  <si>
    <t>Wyniki Grand Prix Łubianka Cross m-c marzec 2012, III Bieg Chopinowski, III edycja - kobiety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</si>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</sst>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1" customWidth="1"/>
    <col min="2" max="2" width="11.57421875" style="1" customWidth="1"/>
    <col min="3" max="3" width="14.7109375" style="0" customWidth="1"/>
    <col min="4" max="4" width="5.140625" style="1" customWidth="1"/>
    <col min="5" max="5" width="4.8515625" style="0" customWidth="1"/>
    <col min="6" max="6" width="28.00390625" style="0" customWidth="1"/>
    <col min="7" max="7" width="8.57421875" style="1" customWidth="1"/>
    <col min="8" max="8" width="6.8515625" style="1" customWidth="1"/>
    <col min="9" max="9" width="11.140625" style="0" customWidth="1"/>
    <col min="10" max="10" width="4.421875" style="0" customWidth="1"/>
    <col min="11" max="11" width="6.7109375" style="0" customWidth="1"/>
  </cols>
  <sheetData>
    <row r="1" spans="1:8" ht="15">
      <c r="A1" s="86" t="s">
        <v>407</v>
      </c>
      <c r="B1" s="86"/>
      <c r="C1" s="86"/>
      <c r="D1" s="86"/>
      <c r="E1" s="86"/>
      <c r="F1" s="86"/>
      <c r="G1" s="86"/>
      <c r="H1" s="86"/>
    </row>
    <row r="3" spans="1:9" ht="48.75">
      <c r="A3" s="2" t="s">
        <v>0</v>
      </c>
      <c r="B3" s="43" t="s">
        <v>1</v>
      </c>
      <c r="C3" s="43" t="s">
        <v>2</v>
      </c>
      <c r="D3" s="2" t="s">
        <v>3</v>
      </c>
      <c r="E3" s="2" t="s">
        <v>4</v>
      </c>
      <c r="F3" s="43" t="s">
        <v>5</v>
      </c>
      <c r="G3" s="2" t="s">
        <v>6</v>
      </c>
      <c r="H3" s="2" t="s">
        <v>260</v>
      </c>
      <c r="I3" s="2" t="s">
        <v>261</v>
      </c>
    </row>
    <row r="4" spans="1:9" ht="15">
      <c r="A4" s="7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3">
        <v>1989</v>
      </c>
      <c r="H4" s="54">
        <v>27.1</v>
      </c>
      <c r="I4" s="92">
        <v>74</v>
      </c>
    </row>
    <row r="5" spans="1:9" ht="15">
      <c r="A5" s="7">
        <v>2</v>
      </c>
      <c r="B5" s="7" t="s">
        <v>16</v>
      </c>
      <c r="C5" s="7" t="s">
        <v>409</v>
      </c>
      <c r="D5" s="7">
        <v>5</v>
      </c>
      <c r="E5" s="7" t="s">
        <v>9</v>
      </c>
      <c r="F5" s="7" t="s">
        <v>31</v>
      </c>
      <c r="G5" s="29">
        <v>1993</v>
      </c>
      <c r="H5" s="7">
        <v>27.5</v>
      </c>
      <c r="I5" s="19">
        <v>72</v>
      </c>
    </row>
    <row r="6" spans="1:9" ht="15">
      <c r="A6" s="7">
        <v>3</v>
      </c>
      <c r="B6" s="48" t="s">
        <v>8</v>
      </c>
      <c r="C6" s="48" t="s">
        <v>362</v>
      </c>
      <c r="D6" s="8">
        <v>11</v>
      </c>
      <c r="E6" s="48" t="s">
        <v>9</v>
      </c>
      <c r="F6" s="48" t="s">
        <v>10</v>
      </c>
      <c r="G6" s="70">
        <v>1966</v>
      </c>
      <c r="H6" s="7">
        <v>28.17</v>
      </c>
      <c r="I6" s="19">
        <v>70</v>
      </c>
    </row>
    <row r="7" spans="1:9" ht="15">
      <c r="A7" s="7">
        <v>4</v>
      </c>
      <c r="B7" s="7" t="s">
        <v>47</v>
      </c>
      <c r="C7" s="7" t="s">
        <v>245</v>
      </c>
      <c r="D7" s="7">
        <v>19</v>
      </c>
      <c r="E7" s="7" t="s">
        <v>9</v>
      </c>
      <c r="F7" s="7" t="s">
        <v>238</v>
      </c>
      <c r="G7" s="7">
        <v>1991</v>
      </c>
      <c r="H7" s="7">
        <v>28.59</v>
      </c>
      <c r="I7" s="77">
        <v>68</v>
      </c>
    </row>
    <row r="8" spans="1:9" ht="15">
      <c r="A8" s="7">
        <v>5</v>
      </c>
      <c r="B8" s="8" t="s">
        <v>98</v>
      </c>
      <c r="C8" s="8" t="s">
        <v>55</v>
      </c>
      <c r="D8" s="8">
        <v>23</v>
      </c>
      <c r="E8" s="19" t="s">
        <v>9</v>
      </c>
      <c r="F8" s="19" t="s">
        <v>14</v>
      </c>
      <c r="G8" s="94">
        <v>1993</v>
      </c>
      <c r="H8" s="7">
        <v>29.1</v>
      </c>
      <c r="I8" s="77">
        <v>66</v>
      </c>
    </row>
    <row r="9" spans="1:9" ht="15">
      <c r="A9" s="7">
        <v>6</v>
      </c>
      <c r="B9" s="3" t="s">
        <v>66</v>
      </c>
      <c r="C9" s="3" t="s">
        <v>234</v>
      </c>
      <c r="D9" s="3">
        <v>2</v>
      </c>
      <c r="E9" s="3" t="s">
        <v>9</v>
      </c>
      <c r="F9" s="3" t="s">
        <v>14</v>
      </c>
      <c r="G9" s="3">
        <v>1976</v>
      </c>
      <c r="H9" s="7">
        <v>29.2</v>
      </c>
      <c r="I9" s="77">
        <v>64</v>
      </c>
    </row>
    <row r="10" spans="1:9" ht="15">
      <c r="A10" s="7">
        <v>7</v>
      </c>
      <c r="B10" s="7" t="s">
        <v>95</v>
      </c>
      <c r="C10" s="7" t="s">
        <v>94</v>
      </c>
      <c r="D10" s="7">
        <v>4</v>
      </c>
      <c r="E10" s="7" t="s">
        <v>9</v>
      </c>
      <c r="F10" s="7" t="s">
        <v>14</v>
      </c>
      <c r="G10" s="29">
        <v>1973</v>
      </c>
      <c r="H10" s="7">
        <v>29.21</v>
      </c>
      <c r="I10" s="77">
        <v>62</v>
      </c>
    </row>
    <row r="11" spans="1:9" ht="15">
      <c r="A11" s="7">
        <v>8</v>
      </c>
      <c r="B11" s="19" t="s">
        <v>83</v>
      </c>
      <c r="C11" s="19" t="s">
        <v>191</v>
      </c>
      <c r="D11" s="7">
        <v>6</v>
      </c>
      <c r="E11" s="19" t="s">
        <v>9</v>
      </c>
      <c r="F11" s="45" t="s">
        <v>238</v>
      </c>
      <c r="G11" s="28">
        <v>1982</v>
      </c>
      <c r="H11" s="7">
        <v>29.4</v>
      </c>
      <c r="I11" s="77">
        <v>61</v>
      </c>
    </row>
    <row r="12" spans="1:9" ht="15">
      <c r="A12" s="7">
        <v>9</v>
      </c>
      <c r="B12" s="7" t="s">
        <v>19</v>
      </c>
      <c r="C12" s="7" t="s">
        <v>160</v>
      </c>
      <c r="D12" s="23">
        <v>66</v>
      </c>
      <c r="E12" s="7" t="s">
        <v>9</v>
      </c>
      <c r="F12" s="7" t="s">
        <v>238</v>
      </c>
      <c r="G12" s="7">
        <v>1981</v>
      </c>
      <c r="H12" s="7">
        <v>29.59</v>
      </c>
      <c r="I12" s="77">
        <v>60</v>
      </c>
    </row>
    <row r="13" spans="1:9" ht="15">
      <c r="A13" s="7">
        <v>10</v>
      </c>
      <c r="B13" s="7" t="s">
        <v>159</v>
      </c>
      <c r="C13" s="96" t="s">
        <v>373</v>
      </c>
      <c r="D13" s="28">
        <v>97</v>
      </c>
      <c r="E13" s="93" t="s">
        <v>9</v>
      </c>
      <c r="F13" s="45" t="s">
        <v>31</v>
      </c>
      <c r="G13" s="7">
        <v>1992</v>
      </c>
      <c r="H13" s="7">
        <v>30.35</v>
      </c>
      <c r="I13" s="77">
        <v>59</v>
      </c>
    </row>
    <row r="14" spans="1:9" ht="15">
      <c r="A14" s="7">
        <v>11</v>
      </c>
      <c r="B14" s="7" t="s">
        <v>16</v>
      </c>
      <c r="C14" s="48" t="s">
        <v>308</v>
      </c>
      <c r="D14" s="75">
        <v>69</v>
      </c>
      <c r="E14" s="48" t="s">
        <v>9</v>
      </c>
      <c r="F14" s="48" t="s">
        <v>241</v>
      </c>
      <c r="G14" s="29">
        <v>1978</v>
      </c>
      <c r="H14" s="7">
        <v>30.42</v>
      </c>
      <c r="I14" s="77">
        <v>58</v>
      </c>
    </row>
    <row r="15" spans="1:9" ht="15">
      <c r="A15" s="7">
        <v>12</v>
      </c>
      <c r="B15" s="7" t="s">
        <v>98</v>
      </c>
      <c r="C15" s="19" t="s">
        <v>173</v>
      </c>
      <c r="D15" s="7">
        <v>111</v>
      </c>
      <c r="E15" s="19" t="s">
        <v>9</v>
      </c>
      <c r="F15" s="19" t="s">
        <v>377</v>
      </c>
      <c r="G15" s="7">
        <v>1985</v>
      </c>
      <c r="H15" s="7">
        <v>31.09</v>
      </c>
      <c r="I15" s="77">
        <v>57</v>
      </c>
    </row>
    <row r="16" spans="1:9" ht="15">
      <c r="A16" s="7">
        <v>13</v>
      </c>
      <c r="B16" s="37" t="s">
        <v>19</v>
      </c>
      <c r="C16" s="37" t="s">
        <v>20</v>
      </c>
      <c r="D16" s="37">
        <v>7</v>
      </c>
      <c r="E16" s="37" t="s">
        <v>9</v>
      </c>
      <c r="F16" s="37" t="s">
        <v>31</v>
      </c>
      <c r="G16" s="37">
        <v>1964</v>
      </c>
      <c r="H16" s="35">
        <v>31.17</v>
      </c>
      <c r="I16" s="77">
        <v>56</v>
      </c>
    </row>
    <row r="17" spans="1:9" ht="15">
      <c r="A17" s="7">
        <v>14</v>
      </c>
      <c r="B17" s="36" t="s">
        <v>22</v>
      </c>
      <c r="C17" s="36" t="s">
        <v>23</v>
      </c>
      <c r="D17" s="28">
        <v>21</v>
      </c>
      <c r="E17" s="45" t="s">
        <v>9</v>
      </c>
      <c r="F17" s="36" t="s">
        <v>24</v>
      </c>
      <c r="G17" s="44">
        <v>1970</v>
      </c>
      <c r="H17" s="28">
        <v>31.26</v>
      </c>
      <c r="I17" s="77">
        <v>55</v>
      </c>
    </row>
    <row r="18" spans="1:9" ht="15">
      <c r="A18" s="7">
        <v>15</v>
      </c>
      <c r="B18" s="76" t="s">
        <v>27</v>
      </c>
      <c r="C18" s="76" t="s">
        <v>28</v>
      </c>
      <c r="D18" s="76">
        <v>10</v>
      </c>
      <c r="E18" s="76" t="s">
        <v>9</v>
      </c>
      <c r="F18" s="76" t="s">
        <v>241</v>
      </c>
      <c r="G18" s="76">
        <v>1973</v>
      </c>
      <c r="H18" s="95">
        <v>31.28</v>
      </c>
      <c r="I18" s="77">
        <v>54</v>
      </c>
    </row>
    <row r="19" spans="1:9" ht="15">
      <c r="A19" s="7">
        <v>16</v>
      </c>
      <c r="B19" s="45" t="s">
        <v>30</v>
      </c>
      <c r="C19" s="45" t="s">
        <v>239</v>
      </c>
      <c r="D19" s="28">
        <v>31</v>
      </c>
      <c r="E19" s="45" t="s">
        <v>9</v>
      </c>
      <c r="F19" s="45" t="s">
        <v>24</v>
      </c>
      <c r="G19" s="28">
        <v>1982</v>
      </c>
      <c r="H19" s="28">
        <v>31.32</v>
      </c>
      <c r="I19" s="77">
        <v>53</v>
      </c>
    </row>
    <row r="20" spans="1:9" ht="15">
      <c r="A20" s="7">
        <v>17</v>
      </c>
      <c r="B20" s="28" t="s">
        <v>16</v>
      </c>
      <c r="C20" s="28" t="s">
        <v>345</v>
      </c>
      <c r="D20" s="28">
        <v>85</v>
      </c>
      <c r="E20" s="28" t="s">
        <v>9</v>
      </c>
      <c r="F20" s="28" t="s">
        <v>346</v>
      </c>
      <c r="G20" s="28">
        <v>1995</v>
      </c>
      <c r="H20" s="28">
        <v>31.42</v>
      </c>
      <c r="I20" s="77">
        <v>52</v>
      </c>
    </row>
    <row r="21" spans="1:9" ht="15">
      <c r="A21" s="7">
        <v>18</v>
      </c>
      <c r="B21" s="30" t="s">
        <v>41</v>
      </c>
      <c r="C21" s="30" t="s">
        <v>352</v>
      </c>
      <c r="D21" s="30">
        <v>123</v>
      </c>
      <c r="E21" s="30" t="s">
        <v>9</v>
      </c>
      <c r="F21" s="30" t="s">
        <v>227</v>
      </c>
      <c r="G21" s="30">
        <v>1976</v>
      </c>
      <c r="H21" s="55">
        <v>31.45</v>
      </c>
      <c r="I21" s="77">
        <v>51</v>
      </c>
    </row>
    <row r="22" spans="1:9" ht="15">
      <c r="A22" s="7">
        <v>19</v>
      </c>
      <c r="B22" s="28" t="s">
        <v>81</v>
      </c>
      <c r="C22" s="28" t="s">
        <v>82</v>
      </c>
      <c r="D22" s="28">
        <v>35</v>
      </c>
      <c r="E22" s="28" t="s">
        <v>51</v>
      </c>
      <c r="F22" s="28" t="s">
        <v>31</v>
      </c>
      <c r="G22" s="28">
        <v>1981</v>
      </c>
      <c r="H22" s="28">
        <v>32.28</v>
      </c>
      <c r="I22" s="77">
        <v>50</v>
      </c>
    </row>
    <row r="23" spans="1:9" ht="15">
      <c r="A23" s="7">
        <v>20</v>
      </c>
      <c r="B23" s="28" t="s">
        <v>236</v>
      </c>
      <c r="C23" s="45" t="s">
        <v>395</v>
      </c>
      <c r="D23" s="28">
        <v>119</v>
      </c>
      <c r="E23" s="45" t="s">
        <v>9</v>
      </c>
      <c r="F23" s="45" t="s">
        <v>31</v>
      </c>
      <c r="G23" s="28">
        <v>1978</v>
      </c>
      <c r="H23" s="28">
        <v>32.59</v>
      </c>
      <c r="I23" s="77">
        <v>49</v>
      </c>
    </row>
    <row r="24" spans="1:9" ht="15">
      <c r="A24" s="7">
        <v>21</v>
      </c>
      <c r="B24" s="28" t="s">
        <v>98</v>
      </c>
      <c r="C24" s="28" t="s">
        <v>337</v>
      </c>
      <c r="D24" s="28">
        <v>70</v>
      </c>
      <c r="E24" s="28" t="s">
        <v>9</v>
      </c>
      <c r="F24" s="28" t="s">
        <v>24</v>
      </c>
      <c r="G24" s="28">
        <v>1983</v>
      </c>
      <c r="H24" s="28">
        <v>33.01</v>
      </c>
      <c r="I24" s="77">
        <v>48</v>
      </c>
    </row>
    <row r="25" spans="1:9" ht="15">
      <c r="A25" s="7">
        <v>22</v>
      </c>
      <c r="B25" s="28" t="s">
        <v>306</v>
      </c>
      <c r="C25" s="41" t="s">
        <v>307</v>
      </c>
      <c r="D25" s="28">
        <v>83</v>
      </c>
      <c r="E25" s="41" t="s">
        <v>9</v>
      </c>
      <c r="F25" s="41" t="s">
        <v>230</v>
      </c>
      <c r="G25" s="28">
        <v>1953</v>
      </c>
      <c r="H25" s="28">
        <v>33.09</v>
      </c>
      <c r="I25" s="77">
        <v>47</v>
      </c>
    </row>
    <row r="26" spans="1:9" ht="15">
      <c r="A26" s="7">
        <v>23</v>
      </c>
      <c r="B26" s="30" t="s">
        <v>19</v>
      </c>
      <c r="C26" s="30" t="s">
        <v>33</v>
      </c>
      <c r="D26" s="30">
        <v>17</v>
      </c>
      <c r="E26" s="30" t="s">
        <v>9</v>
      </c>
      <c r="F26" s="30" t="s">
        <v>14</v>
      </c>
      <c r="G26" s="30">
        <v>1978</v>
      </c>
      <c r="H26" s="28">
        <v>33.11</v>
      </c>
      <c r="I26" s="77">
        <v>46</v>
      </c>
    </row>
    <row r="27" spans="1:9" ht="15">
      <c r="A27" s="7">
        <v>24</v>
      </c>
      <c r="B27" s="91" t="s">
        <v>32</v>
      </c>
      <c r="C27" s="4" t="s">
        <v>33</v>
      </c>
      <c r="D27" s="3">
        <v>15</v>
      </c>
      <c r="E27" s="3" t="s">
        <v>9</v>
      </c>
      <c r="F27" s="4" t="s">
        <v>31</v>
      </c>
      <c r="G27" s="3">
        <v>1963</v>
      </c>
      <c r="H27" s="28">
        <v>33.34</v>
      </c>
      <c r="I27" s="77">
        <v>45</v>
      </c>
    </row>
    <row r="28" spans="1:9" ht="15">
      <c r="A28" s="7">
        <v>25</v>
      </c>
      <c r="B28" s="28" t="s">
        <v>30</v>
      </c>
      <c r="C28" s="28" t="s">
        <v>338</v>
      </c>
      <c r="D28" s="28">
        <v>67</v>
      </c>
      <c r="E28" s="28" t="s">
        <v>9</v>
      </c>
      <c r="F28" s="28" t="s">
        <v>238</v>
      </c>
      <c r="G28" s="28">
        <v>1994</v>
      </c>
      <c r="H28" s="28">
        <v>33.44</v>
      </c>
      <c r="I28" s="77">
        <v>44</v>
      </c>
    </row>
    <row r="29" spans="1:9" ht="15">
      <c r="A29" s="7">
        <v>26</v>
      </c>
      <c r="B29" s="7" t="s">
        <v>343</v>
      </c>
      <c r="C29" s="7" t="s">
        <v>344</v>
      </c>
      <c r="D29" s="7">
        <v>68</v>
      </c>
      <c r="E29" s="7" t="s">
        <v>9</v>
      </c>
      <c r="F29" s="7" t="s">
        <v>241</v>
      </c>
      <c r="G29" s="29">
        <v>1958</v>
      </c>
      <c r="H29" s="28">
        <v>33.5</v>
      </c>
      <c r="I29" s="77">
        <v>43</v>
      </c>
    </row>
    <row r="30" spans="1:9" ht="15">
      <c r="A30" s="7">
        <v>27</v>
      </c>
      <c r="B30" s="28" t="s">
        <v>40</v>
      </c>
      <c r="C30" s="28" t="s">
        <v>410</v>
      </c>
      <c r="D30" s="28">
        <v>124</v>
      </c>
      <c r="E30" s="28" t="s">
        <v>9</v>
      </c>
      <c r="F30" s="28" t="s">
        <v>238</v>
      </c>
      <c r="G30" s="28">
        <v>1983</v>
      </c>
      <c r="H30" s="28">
        <v>34.1</v>
      </c>
      <c r="I30" s="77">
        <v>42</v>
      </c>
    </row>
    <row r="31" spans="1:9" ht="15">
      <c r="A31" s="7">
        <v>28</v>
      </c>
      <c r="B31" s="7" t="s">
        <v>306</v>
      </c>
      <c r="C31" s="7" t="s">
        <v>235</v>
      </c>
      <c r="D31" s="7">
        <v>76</v>
      </c>
      <c r="E31" s="7" t="s">
        <v>9</v>
      </c>
      <c r="F31" s="7" t="s">
        <v>31</v>
      </c>
      <c r="G31" s="7">
        <v>1963</v>
      </c>
      <c r="H31" s="28">
        <v>34.33</v>
      </c>
      <c r="I31" s="77">
        <v>41</v>
      </c>
    </row>
    <row r="32" spans="1:9" ht="15">
      <c r="A32" s="7">
        <v>29</v>
      </c>
      <c r="B32" s="7" t="s">
        <v>164</v>
      </c>
      <c r="C32" s="19" t="s">
        <v>381</v>
      </c>
      <c r="D32" s="7">
        <v>104</v>
      </c>
      <c r="E32" s="19" t="s">
        <v>9</v>
      </c>
      <c r="F32" s="19" t="s">
        <v>238</v>
      </c>
      <c r="G32" s="7">
        <v>1994</v>
      </c>
      <c r="H32" s="28">
        <v>34.36</v>
      </c>
      <c r="I32" s="77">
        <v>40</v>
      </c>
    </row>
    <row r="33" spans="1:9" ht="15">
      <c r="A33" s="7">
        <v>30</v>
      </c>
      <c r="B33" s="3" t="s">
        <v>411</v>
      </c>
      <c r="C33" s="3" t="s">
        <v>412</v>
      </c>
      <c r="D33" s="3">
        <v>126</v>
      </c>
      <c r="E33" s="3" t="s">
        <v>9</v>
      </c>
      <c r="F33" s="3" t="s">
        <v>24</v>
      </c>
      <c r="G33" s="3">
        <v>1983</v>
      </c>
      <c r="H33" s="55">
        <v>34.42</v>
      </c>
      <c r="I33" s="77">
        <v>39</v>
      </c>
    </row>
    <row r="34" spans="1:9" ht="15">
      <c r="A34" s="7">
        <v>31</v>
      </c>
      <c r="B34" s="28" t="s">
        <v>47</v>
      </c>
      <c r="C34" s="28" t="s">
        <v>254</v>
      </c>
      <c r="D34" s="28">
        <v>75</v>
      </c>
      <c r="E34" s="28" t="s">
        <v>9</v>
      </c>
      <c r="F34" s="28" t="s">
        <v>263</v>
      </c>
      <c r="G34" s="49">
        <v>1980</v>
      </c>
      <c r="H34" s="28">
        <v>34.51</v>
      </c>
      <c r="I34" s="77">
        <v>38</v>
      </c>
    </row>
    <row r="35" spans="1:9" ht="15">
      <c r="A35" s="7">
        <v>32</v>
      </c>
      <c r="B35" s="7" t="s">
        <v>30</v>
      </c>
      <c r="C35" s="19" t="s">
        <v>392</v>
      </c>
      <c r="D35" s="28">
        <v>116</v>
      </c>
      <c r="E35" s="45" t="s">
        <v>9</v>
      </c>
      <c r="F35" s="45" t="s">
        <v>31</v>
      </c>
      <c r="G35" s="28">
        <v>1980</v>
      </c>
      <c r="H35" s="28">
        <v>34.55</v>
      </c>
      <c r="I35" s="77">
        <v>37</v>
      </c>
    </row>
    <row r="36" spans="1:9" ht="15">
      <c r="A36" s="7">
        <v>33</v>
      </c>
      <c r="B36" s="28" t="s">
        <v>30</v>
      </c>
      <c r="C36" s="45" t="s">
        <v>264</v>
      </c>
      <c r="D36" s="44">
        <v>90</v>
      </c>
      <c r="E36" s="45" t="s">
        <v>9</v>
      </c>
      <c r="F36" s="45" t="s">
        <v>31</v>
      </c>
      <c r="G36" s="41">
        <v>1979</v>
      </c>
      <c r="H36" s="28">
        <v>35</v>
      </c>
      <c r="I36" s="77">
        <v>36</v>
      </c>
    </row>
    <row r="37" spans="1:9" ht="15">
      <c r="A37" s="7">
        <v>34</v>
      </c>
      <c r="B37" s="30" t="s">
        <v>22</v>
      </c>
      <c r="C37" s="30" t="s">
        <v>36</v>
      </c>
      <c r="D37" s="30">
        <v>18</v>
      </c>
      <c r="E37" s="30" t="s">
        <v>9</v>
      </c>
      <c r="F37" s="30" t="s">
        <v>10</v>
      </c>
      <c r="G37" s="30">
        <v>1959</v>
      </c>
      <c r="H37" s="28">
        <v>35.06</v>
      </c>
      <c r="I37" s="77">
        <v>35</v>
      </c>
    </row>
    <row r="38" spans="1:9" ht="15">
      <c r="A38" s="7">
        <v>35</v>
      </c>
      <c r="B38" s="28" t="s">
        <v>19</v>
      </c>
      <c r="C38" s="45" t="s">
        <v>376</v>
      </c>
      <c r="D38" s="28">
        <v>101</v>
      </c>
      <c r="E38" s="45" t="s">
        <v>9</v>
      </c>
      <c r="F38" s="45" t="s">
        <v>377</v>
      </c>
      <c r="G38" s="28">
        <v>1979</v>
      </c>
      <c r="H38" s="28">
        <v>35.23</v>
      </c>
      <c r="I38" s="77">
        <v>34</v>
      </c>
    </row>
    <row r="39" spans="1:9" ht="15">
      <c r="A39" s="7">
        <v>36</v>
      </c>
      <c r="B39" s="44" t="s">
        <v>363</v>
      </c>
      <c r="C39" s="44" t="s">
        <v>364</v>
      </c>
      <c r="D39" s="44">
        <v>12</v>
      </c>
      <c r="E39" s="45" t="s">
        <v>9</v>
      </c>
      <c r="F39" s="45" t="s">
        <v>24</v>
      </c>
      <c r="G39" s="44">
        <v>1959</v>
      </c>
      <c r="H39" s="28">
        <v>35.36</v>
      </c>
      <c r="I39" s="77">
        <v>33</v>
      </c>
    </row>
    <row r="40" spans="1:9" ht="15">
      <c r="A40" s="7">
        <v>37</v>
      </c>
      <c r="B40" s="28" t="s">
        <v>58</v>
      </c>
      <c r="C40" s="28" t="s">
        <v>243</v>
      </c>
      <c r="D40" s="28">
        <v>16</v>
      </c>
      <c r="E40" s="28" t="s">
        <v>9</v>
      </c>
      <c r="F40" s="28" t="s">
        <v>50</v>
      </c>
      <c r="G40" s="28">
        <v>1956</v>
      </c>
      <c r="H40" s="28">
        <v>35.39</v>
      </c>
      <c r="I40" s="77">
        <v>32</v>
      </c>
    </row>
    <row r="41" spans="1:9" ht="15">
      <c r="A41" s="7">
        <v>38</v>
      </c>
      <c r="B41" s="36" t="s">
        <v>35</v>
      </c>
      <c r="C41" s="36" t="s">
        <v>232</v>
      </c>
      <c r="D41" s="28">
        <v>30</v>
      </c>
      <c r="E41" s="28" t="s">
        <v>9</v>
      </c>
      <c r="F41" s="28" t="s">
        <v>31</v>
      </c>
      <c r="G41" s="28">
        <v>1960</v>
      </c>
      <c r="H41" s="28">
        <v>35.46</v>
      </c>
      <c r="I41" s="77">
        <v>31</v>
      </c>
    </row>
    <row r="42" spans="1:9" ht="15">
      <c r="A42" s="7">
        <v>39</v>
      </c>
      <c r="B42" s="28" t="s">
        <v>19</v>
      </c>
      <c r="C42" s="28" t="s">
        <v>341</v>
      </c>
      <c r="D42" s="28">
        <v>84</v>
      </c>
      <c r="E42" s="28" t="s">
        <v>9</v>
      </c>
      <c r="F42" s="28" t="s">
        <v>342</v>
      </c>
      <c r="G42" s="28">
        <v>1972</v>
      </c>
      <c r="H42" s="28">
        <v>36.07</v>
      </c>
      <c r="I42" s="77">
        <v>30</v>
      </c>
    </row>
    <row r="43" spans="1:9" ht="15">
      <c r="A43" s="7">
        <v>40</v>
      </c>
      <c r="B43" s="28" t="s">
        <v>66</v>
      </c>
      <c r="C43" s="45" t="s">
        <v>389</v>
      </c>
      <c r="D43" s="28">
        <v>109</v>
      </c>
      <c r="E43" s="45" t="s">
        <v>9</v>
      </c>
      <c r="F43" s="45" t="s">
        <v>31</v>
      </c>
      <c r="G43" s="28">
        <v>1971</v>
      </c>
      <c r="H43" s="28">
        <v>36.12</v>
      </c>
      <c r="I43" s="77">
        <v>29</v>
      </c>
    </row>
    <row r="44" spans="1:9" ht="15">
      <c r="A44" s="7">
        <v>41</v>
      </c>
      <c r="B44" s="45" t="s">
        <v>86</v>
      </c>
      <c r="C44" s="45" t="s">
        <v>237</v>
      </c>
      <c r="D44" s="28">
        <v>43</v>
      </c>
      <c r="E44" s="45" t="s">
        <v>9</v>
      </c>
      <c r="F44" s="45" t="s">
        <v>238</v>
      </c>
      <c r="G44" s="28">
        <v>1951</v>
      </c>
      <c r="H44" s="28">
        <v>36.29</v>
      </c>
      <c r="I44" s="77">
        <v>28</v>
      </c>
    </row>
    <row r="45" spans="1:9" ht="15">
      <c r="A45" s="7">
        <v>42</v>
      </c>
      <c r="B45" s="41" t="s">
        <v>43</v>
      </c>
      <c r="C45" s="41" t="s">
        <v>365</v>
      </c>
      <c r="D45" s="44">
        <v>28</v>
      </c>
      <c r="E45" s="45" t="s">
        <v>9</v>
      </c>
      <c r="F45" s="45" t="s">
        <v>50</v>
      </c>
      <c r="G45" s="41">
        <v>1947</v>
      </c>
      <c r="H45" s="28">
        <v>36.4</v>
      </c>
      <c r="I45" s="77">
        <v>27</v>
      </c>
    </row>
    <row r="46" spans="1:9" ht="15">
      <c r="A46" s="7">
        <v>43</v>
      </c>
      <c r="B46" s="30" t="s">
        <v>38</v>
      </c>
      <c r="C46" s="30" t="s">
        <v>53</v>
      </c>
      <c r="D46" s="30">
        <v>33</v>
      </c>
      <c r="E46" s="30" t="s">
        <v>9</v>
      </c>
      <c r="F46" s="30" t="s">
        <v>24</v>
      </c>
      <c r="G46" s="30">
        <v>1961</v>
      </c>
      <c r="H46" s="28">
        <v>36.46</v>
      </c>
      <c r="I46" s="77">
        <v>26</v>
      </c>
    </row>
    <row r="47" spans="1:9" ht="15">
      <c r="A47" s="7">
        <v>44</v>
      </c>
      <c r="B47" s="44" t="s">
        <v>62</v>
      </c>
      <c r="C47" s="30" t="s">
        <v>63</v>
      </c>
      <c r="D47" s="30">
        <v>41</v>
      </c>
      <c r="E47" s="30" t="s">
        <v>9</v>
      </c>
      <c r="F47" s="30" t="s">
        <v>226</v>
      </c>
      <c r="G47" s="30">
        <v>1978</v>
      </c>
      <c r="H47" s="28">
        <v>36.57</v>
      </c>
      <c r="I47" s="77">
        <v>25</v>
      </c>
    </row>
    <row r="48" spans="1:9" ht="15">
      <c r="A48" s="7">
        <v>45</v>
      </c>
      <c r="B48" s="28" t="s">
        <v>86</v>
      </c>
      <c r="C48" s="28" t="s">
        <v>87</v>
      </c>
      <c r="D48" s="28">
        <v>37</v>
      </c>
      <c r="E48" s="28" t="s">
        <v>9</v>
      </c>
      <c r="F48" s="28" t="s">
        <v>10</v>
      </c>
      <c r="G48" s="28">
        <v>1956</v>
      </c>
      <c r="H48" s="28">
        <v>37.04</v>
      </c>
      <c r="I48" s="77">
        <v>24</v>
      </c>
    </row>
    <row r="49" spans="1:9" ht="15">
      <c r="A49" s="7">
        <v>46</v>
      </c>
      <c r="B49" s="28" t="s">
        <v>40</v>
      </c>
      <c r="C49" s="45" t="s">
        <v>390</v>
      </c>
      <c r="D49" s="28">
        <v>114</v>
      </c>
      <c r="E49" s="45" t="s">
        <v>9</v>
      </c>
      <c r="F49" s="45" t="s">
        <v>31</v>
      </c>
      <c r="G49" s="28">
        <v>1978</v>
      </c>
      <c r="H49" s="28">
        <v>37.23</v>
      </c>
      <c r="I49" s="77">
        <v>23</v>
      </c>
    </row>
    <row r="50" spans="1:9" ht="15">
      <c r="A50" s="7">
        <v>47</v>
      </c>
      <c r="B50" s="28" t="s">
        <v>30</v>
      </c>
      <c r="C50" s="28" t="s">
        <v>355</v>
      </c>
      <c r="D50" s="28">
        <v>62</v>
      </c>
      <c r="E50" s="28" t="s">
        <v>9</v>
      </c>
      <c r="F50" s="28" t="s">
        <v>31</v>
      </c>
      <c r="G50" s="28">
        <v>1976</v>
      </c>
      <c r="H50" s="28">
        <v>38.11</v>
      </c>
      <c r="I50" s="77">
        <v>22</v>
      </c>
    </row>
    <row r="51" spans="1:9" ht="15">
      <c r="A51" s="7">
        <v>48</v>
      </c>
      <c r="B51" s="28" t="s">
        <v>343</v>
      </c>
      <c r="C51" s="28" t="s">
        <v>353</v>
      </c>
      <c r="D51" s="28">
        <v>86</v>
      </c>
      <c r="E51" s="28" t="s">
        <v>9</v>
      </c>
      <c r="F51" s="28" t="s">
        <v>354</v>
      </c>
      <c r="G51" s="28">
        <v>1958</v>
      </c>
      <c r="H51" s="28">
        <v>38.11</v>
      </c>
      <c r="I51" s="77">
        <v>22</v>
      </c>
    </row>
    <row r="52" spans="1:9" ht="15">
      <c r="A52" s="7">
        <v>49</v>
      </c>
      <c r="B52" s="28" t="s">
        <v>32</v>
      </c>
      <c r="C52" s="28" t="s">
        <v>60</v>
      </c>
      <c r="D52" s="28">
        <v>63</v>
      </c>
      <c r="E52" s="28" t="s">
        <v>9</v>
      </c>
      <c r="F52" s="28" t="s">
        <v>10</v>
      </c>
      <c r="G52" s="28">
        <v>1953</v>
      </c>
      <c r="H52" s="28">
        <v>38.37</v>
      </c>
      <c r="I52" s="77">
        <v>20</v>
      </c>
    </row>
    <row r="53" spans="1:9" ht="15">
      <c r="A53" s="7">
        <v>50</v>
      </c>
      <c r="B53" s="28" t="s">
        <v>228</v>
      </c>
      <c r="C53" s="28" t="s">
        <v>229</v>
      </c>
      <c r="D53" s="28">
        <v>55</v>
      </c>
      <c r="E53" s="28" t="s">
        <v>9</v>
      </c>
      <c r="F53" s="28" t="s">
        <v>50</v>
      </c>
      <c r="G53" s="28">
        <v>1961</v>
      </c>
      <c r="H53" s="28">
        <v>38.45</v>
      </c>
      <c r="I53" s="77">
        <v>19</v>
      </c>
    </row>
    <row r="54" spans="1:9" ht="15">
      <c r="A54" s="7">
        <v>51</v>
      </c>
      <c r="B54" s="28" t="s">
        <v>44</v>
      </c>
      <c r="C54" s="41" t="s">
        <v>309</v>
      </c>
      <c r="D54" s="28">
        <v>91</v>
      </c>
      <c r="E54" s="28" t="s">
        <v>9</v>
      </c>
      <c r="F54" s="28" t="s">
        <v>31</v>
      </c>
      <c r="G54" s="28">
        <v>1961</v>
      </c>
      <c r="H54" s="28">
        <v>39.24</v>
      </c>
      <c r="I54" s="77">
        <v>18</v>
      </c>
    </row>
    <row r="55" spans="1:9" ht="15">
      <c r="A55" s="7">
        <v>52</v>
      </c>
      <c r="B55" s="28" t="s">
        <v>351</v>
      </c>
      <c r="C55" s="28" t="s">
        <v>352</v>
      </c>
      <c r="D55" s="28">
        <v>73</v>
      </c>
      <c r="E55" s="28" t="s">
        <v>9</v>
      </c>
      <c r="F55" s="28" t="s">
        <v>227</v>
      </c>
      <c r="G55" s="28">
        <v>1951</v>
      </c>
      <c r="H55" s="28">
        <v>39.34</v>
      </c>
      <c r="I55" s="77">
        <v>17</v>
      </c>
    </row>
    <row r="56" spans="1:9" ht="15">
      <c r="A56" s="7">
        <v>53</v>
      </c>
      <c r="B56" s="44" t="s">
        <v>19</v>
      </c>
      <c r="C56" s="44" t="s">
        <v>64</v>
      </c>
      <c r="D56" s="44">
        <v>50</v>
      </c>
      <c r="E56" s="44" t="s">
        <v>9</v>
      </c>
      <c r="F56" s="44" t="s">
        <v>31</v>
      </c>
      <c r="G56" s="44">
        <v>1970</v>
      </c>
      <c r="H56" s="28">
        <v>39.37</v>
      </c>
      <c r="I56" s="77">
        <v>16</v>
      </c>
    </row>
    <row r="57" spans="1:9" ht="15">
      <c r="A57" s="7">
        <v>54</v>
      </c>
      <c r="B57" s="44" t="s">
        <v>43</v>
      </c>
      <c r="C57" s="30" t="s">
        <v>52</v>
      </c>
      <c r="D57" s="30">
        <v>42</v>
      </c>
      <c r="E57" s="30" t="s">
        <v>9</v>
      </c>
      <c r="F57" s="30" t="s">
        <v>31</v>
      </c>
      <c r="G57" s="30">
        <v>1943</v>
      </c>
      <c r="H57" s="28">
        <v>39.4</v>
      </c>
      <c r="I57" s="77">
        <v>15</v>
      </c>
    </row>
    <row r="58" spans="1:9" ht="15">
      <c r="A58" s="7">
        <v>55</v>
      </c>
      <c r="B58" s="28" t="s">
        <v>30</v>
      </c>
      <c r="C58" s="28" t="s">
        <v>233</v>
      </c>
      <c r="D58" s="28">
        <v>71</v>
      </c>
      <c r="E58" s="28" t="s">
        <v>9</v>
      </c>
      <c r="F58" s="28" t="s">
        <v>14</v>
      </c>
      <c r="G58" s="28">
        <v>1958</v>
      </c>
      <c r="H58" s="28">
        <v>39.53</v>
      </c>
      <c r="I58" s="77">
        <v>14</v>
      </c>
    </row>
    <row r="59" spans="1:9" ht="15">
      <c r="A59" s="7">
        <v>56</v>
      </c>
      <c r="B59" s="28" t="s">
        <v>41</v>
      </c>
      <c r="C59" s="45" t="s">
        <v>388</v>
      </c>
      <c r="D59" s="28">
        <v>110</v>
      </c>
      <c r="E59" s="45" t="s">
        <v>9</v>
      </c>
      <c r="F59" s="45" t="s">
        <v>377</v>
      </c>
      <c r="G59" s="28">
        <v>1972</v>
      </c>
      <c r="H59" s="28">
        <v>40.06</v>
      </c>
      <c r="I59" s="77">
        <v>13</v>
      </c>
    </row>
    <row r="60" spans="1:9" ht="15">
      <c r="A60" s="7">
        <v>57</v>
      </c>
      <c r="B60" s="30" t="s">
        <v>22</v>
      </c>
      <c r="C60" s="30" t="s">
        <v>49</v>
      </c>
      <c r="D60" s="30">
        <v>36</v>
      </c>
      <c r="E60" s="30" t="s">
        <v>9</v>
      </c>
      <c r="F60" s="30" t="s">
        <v>50</v>
      </c>
      <c r="G60" s="30">
        <v>1956</v>
      </c>
      <c r="H60" s="55">
        <v>40.31</v>
      </c>
      <c r="I60" s="77">
        <v>12</v>
      </c>
    </row>
    <row r="61" spans="1:9" ht="15">
      <c r="A61" s="7">
        <v>58</v>
      </c>
      <c r="B61" s="28" t="s">
        <v>19</v>
      </c>
      <c r="C61" s="28" t="s">
        <v>378</v>
      </c>
      <c r="D61" s="28">
        <v>102</v>
      </c>
      <c r="E61" s="28" t="s">
        <v>9</v>
      </c>
      <c r="F61" s="28" t="s">
        <v>31</v>
      </c>
      <c r="G61" s="28">
        <v>1954</v>
      </c>
      <c r="H61" s="28">
        <v>41.18</v>
      </c>
      <c r="I61" s="77">
        <v>11</v>
      </c>
    </row>
    <row r="62" spans="1:9" ht="15">
      <c r="A62" s="7">
        <v>59</v>
      </c>
      <c r="B62" s="28" t="s">
        <v>30</v>
      </c>
      <c r="C62" s="28" t="s">
        <v>265</v>
      </c>
      <c r="D62" s="28">
        <v>87</v>
      </c>
      <c r="E62" s="28" t="s">
        <v>9</v>
      </c>
      <c r="F62" s="28" t="s">
        <v>31</v>
      </c>
      <c r="G62" s="28">
        <v>1959</v>
      </c>
      <c r="H62" s="28">
        <v>41.35</v>
      </c>
      <c r="I62" s="77">
        <v>10</v>
      </c>
    </row>
    <row r="63" spans="1:9" ht="15">
      <c r="A63" s="7">
        <v>60</v>
      </c>
      <c r="B63" s="30" t="s">
        <v>35</v>
      </c>
      <c r="C63" s="30" t="s">
        <v>65</v>
      </c>
      <c r="D63" s="30">
        <v>57</v>
      </c>
      <c r="E63" s="30" t="s">
        <v>9</v>
      </c>
      <c r="F63" s="30" t="s">
        <v>14</v>
      </c>
      <c r="G63" s="30">
        <v>1955</v>
      </c>
      <c r="H63" s="28">
        <v>42.4</v>
      </c>
      <c r="I63" s="77">
        <v>9</v>
      </c>
    </row>
    <row r="64" spans="1:9" ht="15">
      <c r="A64" s="7">
        <v>61</v>
      </c>
      <c r="B64" s="28" t="s">
        <v>81</v>
      </c>
      <c r="C64" s="28" t="s">
        <v>415</v>
      </c>
      <c r="D64" s="28">
        <v>127</v>
      </c>
      <c r="E64" s="28" t="s">
        <v>51</v>
      </c>
      <c r="F64" s="28" t="s">
        <v>31</v>
      </c>
      <c r="G64" s="28">
        <v>1979</v>
      </c>
      <c r="H64" s="28">
        <v>42.48</v>
      </c>
      <c r="I64" s="77">
        <v>8</v>
      </c>
    </row>
    <row r="65" spans="1:9" ht="15">
      <c r="A65" s="7">
        <v>62</v>
      </c>
      <c r="B65" s="28" t="s">
        <v>58</v>
      </c>
      <c r="C65" s="28" t="s">
        <v>46</v>
      </c>
      <c r="D65" s="28">
        <v>53</v>
      </c>
      <c r="E65" s="28" t="s">
        <v>9</v>
      </c>
      <c r="F65" s="28" t="s">
        <v>14</v>
      </c>
      <c r="G65" s="28">
        <v>1961</v>
      </c>
      <c r="H65" s="28">
        <v>43.12</v>
      </c>
      <c r="I65" s="77">
        <v>7</v>
      </c>
    </row>
    <row r="66" spans="1:9" ht="15">
      <c r="A66" s="7">
        <v>63</v>
      </c>
      <c r="B66" s="30" t="s">
        <v>22</v>
      </c>
      <c r="C66" s="30" t="s">
        <v>46</v>
      </c>
      <c r="D66" s="30">
        <v>40</v>
      </c>
      <c r="E66" s="30" t="s">
        <v>9</v>
      </c>
      <c r="F66" s="30" t="s">
        <v>14</v>
      </c>
      <c r="G66" s="30">
        <v>1959</v>
      </c>
      <c r="H66" s="55">
        <v>43.45</v>
      </c>
      <c r="I66" s="77">
        <v>6</v>
      </c>
    </row>
    <row r="67" spans="1:9" ht="15">
      <c r="A67" s="7">
        <v>64</v>
      </c>
      <c r="B67" s="28" t="s">
        <v>98</v>
      </c>
      <c r="C67" s="28" t="s">
        <v>200</v>
      </c>
      <c r="D67" s="28">
        <v>125</v>
      </c>
      <c r="E67" s="28" t="s">
        <v>9</v>
      </c>
      <c r="F67" s="28" t="s">
        <v>31</v>
      </c>
      <c r="G67" s="28">
        <v>1977</v>
      </c>
      <c r="H67" s="28">
        <v>45.12</v>
      </c>
      <c r="I67" s="77">
        <v>5</v>
      </c>
    </row>
    <row r="68" spans="1:9" ht="15">
      <c r="A68" s="7">
        <v>65</v>
      </c>
      <c r="B68" s="28" t="s">
        <v>54</v>
      </c>
      <c r="C68" s="28" t="s">
        <v>49</v>
      </c>
      <c r="D68" s="28">
        <v>47</v>
      </c>
      <c r="E68" s="28" t="s">
        <v>9</v>
      </c>
      <c r="F68" s="28" t="s">
        <v>50</v>
      </c>
      <c r="G68" s="28">
        <v>1959</v>
      </c>
      <c r="H68" s="28">
        <v>52.02</v>
      </c>
      <c r="I68" s="45">
        <v>4</v>
      </c>
    </row>
    <row r="69" spans="1:9" ht="15">
      <c r="A69" s="7">
        <v>66</v>
      </c>
      <c r="B69" s="28" t="s">
        <v>189</v>
      </c>
      <c r="C69" s="28" t="s">
        <v>49</v>
      </c>
      <c r="D69" s="28">
        <v>121</v>
      </c>
      <c r="E69" s="28" t="s">
        <v>51</v>
      </c>
      <c r="F69" s="28" t="s">
        <v>50</v>
      </c>
      <c r="G69" s="28">
        <v>1982</v>
      </c>
      <c r="H69" s="28">
        <v>52.02</v>
      </c>
      <c r="I69" s="77">
        <v>4</v>
      </c>
    </row>
    <row r="70" spans="1:9" ht="15">
      <c r="A70" s="7">
        <v>67</v>
      </c>
      <c r="B70" s="28" t="s">
        <v>96</v>
      </c>
      <c r="C70" s="28" t="s">
        <v>103</v>
      </c>
      <c r="D70" s="28">
        <v>60</v>
      </c>
      <c r="E70" s="28" t="s">
        <v>9</v>
      </c>
      <c r="F70" s="28" t="s">
        <v>10</v>
      </c>
      <c r="G70" s="28">
        <v>1937</v>
      </c>
      <c r="H70" s="28">
        <v>53.25</v>
      </c>
      <c r="I70" s="45">
        <v>3</v>
      </c>
    </row>
    <row r="71" spans="1:9" ht="15">
      <c r="A71" s="7">
        <v>68</v>
      </c>
      <c r="B71" s="28" t="s">
        <v>215</v>
      </c>
      <c r="C71" s="28" t="s">
        <v>49</v>
      </c>
      <c r="D71" s="28">
        <v>122</v>
      </c>
      <c r="E71" s="28" t="s">
        <v>51</v>
      </c>
      <c r="F71" s="28" t="s">
        <v>50</v>
      </c>
      <c r="G71" s="28">
        <v>1982</v>
      </c>
      <c r="H71" s="28">
        <v>53.33</v>
      </c>
      <c r="I71" s="45">
        <v>2</v>
      </c>
    </row>
    <row r="72" spans="1:9" ht="15">
      <c r="A72" s="7">
        <v>69</v>
      </c>
      <c r="B72" s="28" t="s">
        <v>66</v>
      </c>
      <c r="C72" s="28" t="s">
        <v>413</v>
      </c>
      <c r="D72" s="28">
        <v>120</v>
      </c>
      <c r="E72" s="28" t="s">
        <v>9</v>
      </c>
      <c r="F72" s="28" t="s">
        <v>414</v>
      </c>
      <c r="G72" s="28">
        <v>1937</v>
      </c>
      <c r="H72" s="28">
        <v>62.3</v>
      </c>
      <c r="I72" s="77">
        <v>1</v>
      </c>
    </row>
    <row r="73" spans="1:9" ht="15">
      <c r="A73" s="7"/>
      <c r="B73" s="28"/>
      <c r="C73" s="45"/>
      <c r="D73" s="28"/>
      <c r="E73" s="45"/>
      <c r="F73" s="45"/>
      <c r="G73" s="28"/>
      <c r="H73" s="28"/>
      <c r="I73" s="45"/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89" t="s">
        <v>116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45" t="s">
        <v>86</v>
      </c>
      <c r="C4" s="45" t="s">
        <v>237</v>
      </c>
      <c r="D4" s="28">
        <v>43</v>
      </c>
      <c r="E4" s="45" t="s">
        <v>9</v>
      </c>
      <c r="F4" s="45" t="s">
        <v>238</v>
      </c>
      <c r="G4" s="49">
        <v>1951</v>
      </c>
      <c r="H4" s="28"/>
      <c r="I4" s="50">
        <v>3</v>
      </c>
      <c r="J4" s="28">
        <v>23</v>
      </c>
      <c r="K4" s="6">
        <v>46</v>
      </c>
      <c r="L4" s="6">
        <v>28</v>
      </c>
      <c r="M4" s="6"/>
      <c r="N4" s="6"/>
      <c r="O4" s="6"/>
      <c r="P4" s="6"/>
      <c r="Q4" s="6"/>
      <c r="R4" s="6"/>
      <c r="S4" s="6"/>
      <c r="T4" s="6"/>
      <c r="U4" s="6"/>
      <c r="V4" s="18">
        <v>97</v>
      </c>
    </row>
    <row r="5" spans="1:22" ht="15">
      <c r="A5" s="3">
        <v>2</v>
      </c>
      <c r="B5" s="41" t="s">
        <v>43</v>
      </c>
      <c r="C5" s="41" t="s">
        <v>365</v>
      </c>
      <c r="D5" s="44">
        <v>28</v>
      </c>
      <c r="E5" s="45" t="s">
        <v>9</v>
      </c>
      <c r="F5" s="45" t="s">
        <v>50</v>
      </c>
      <c r="G5" s="81">
        <v>1947</v>
      </c>
      <c r="H5" s="41"/>
      <c r="I5" s="78">
        <v>2</v>
      </c>
      <c r="J5" s="28"/>
      <c r="K5" s="7">
        <v>42</v>
      </c>
      <c r="L5" s="7">
        <v>27</v>
      </c>
      <c r="M5" s="7"/>
      <c r="N5" s="7"/>
      <c r="O5" s="7"/>
      <c r="P5" s="7"/>
      <c r="Q5" s="7"/>
      <c r="R5" s="7"/>
      <c r="S5" s="7"/>
      <c r="T5" s="7"/>
      <c r="U5" s="7"/>
      <c r="V5" s="57">
        <v>69</v>
      </c>
    </row>
    <row r="6" spans="1:22" ht="15">
      <c r="A6" s="3">
        <v>3</v>
      </c>
      <c r="B6" s="44" t="s">
        <v>43</v>
      </c>
      <c r="C6" s="30" t="s">
        <v>52</v>
      </c>
      <c r="D6" s="30">
        <v>42</v>
      </c>
      <c r="E6" s="30" t="s">
        <v>9</v>
      </c>
      <c r="F6" s="30" t="s">
        <v>31</v>
      </c>
      <c r="G6" s="83">
        <v>1943</v>
      </c>
      <c r="H6" s="30"/>
      <c r="I6" s="50">
        <v>3</v>
      </c>
      <c r="J6" s="28">
        <v>13</v>
      </c>
      <c r="K6" s="7">
        <v>27</v>
      </c>
      <c r="L6" s="7">
        <v>15</v>
      </c>
      <c r="M6" s="7"/>
      <c r="N6" s="7"/>
      <c r="O6" s="7"/>
      <c r="P6" s="7"/>
      <c r="Q6" s="7"/>
      <c r="R6" s="7"/>
      <c r="S6" s="7"/>
      <c r="T6" s="7"/>
      <c r="U6" s="7"/>
      <c r="V6" s="18">
        <v>55</v>
      </c>
    </row>
    <row r="7" spans="1:22" ht="15">
      <c r="A7" s="8">
        <v>4</v>
      </c>
      <c r="B7" s="28" t="s">
        <v>351</v>
      </c>
      <c r="C7" s="28" t="s">
        <v>352</v>
      </c>
      <c r="D7" s="28">
        <v>73</v>
      </c>
      <c r="E7" s="28" t="s">
        <v>9</v>
      </c>
      <c r="F7" s="28" t="s">
        <v>227</v>
      </c>
      <c r="G7" s="49">
        <v>1951</v>
      </c>
      <c r="H7" s="28"/>
      <c r="I7" s="84">
        <v>2</v>
      </c>
      <c r="J7" s="28">
        <v>26</v>
      </c>
      <c r="K7" s="31"/>
      <c r="L7" s="28">
        <v>17</v>
      </c>
      <c r="M7" s="28"/>
      <c r="N7" s="28"/>
      <c r="O7" s="28"/>
      <c r="P7" s="28"/>
      <c r="Q7" s="28"/>
      <c r="R7" s="28"/>
      <c r="S7" s="28"/>
      <c r="T7" s="28"/>
      <c r="U7" s="28"/>
      <c r="V7" s="33">
        <v>43</v>
      </c>
    </row>
    <row r="8" spans="1:22" ht="15">
      <c r="A8" s="8">
        <v>5</v>
      </c>
      <c r="B8" s="30" t="s">
        <v>58</v>
      </c>
      <c r="C8" s="30" t="s">
        <v>59</v>
      </c>
      <c r="D8" s="30">
        <v>54</v>
      </c>
      <c r="E8" s="30" t="s">
        <v>9</v>
      </c>
      <c r="F8" s="30" t="s">
        <v>31</v>
      </c>
      <c r="G8" s="30">
        <v>1950</v>
      </c>
      <c r="H8" s="30"/>
      <c r="I8" s="84">
        <v>1</v>
      </c>
      <c r="J8" s="28">
        <v>7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3">
        <v>7</v>
      </c>
    </row>
    <row r="9" spans="1:22" ht="15">
      <c r="A9" s="3">
        <v>6</v>
      </c>
      <c r="B9" s="28" t="s">
        <v>56</v>
      </c>
      <c r="C9" s="28" t="s">
        <v>57</v>
      </c>
      <c r="D9" s="28">
        <v>88</v>
      </c>
      <c r="E9" s="28" t="s">
        <v>9</v>
      </c>
      <c r="F9" s="28" t="s">
        <v>31</v>
      </c>
      <c r="G9" s="28">
        <v>1949</v>
      </c>
      <c r="H9" s="28"/>
      <c r="I9" s="84">
        <v>1</v>
      </c>
      <c r="J9" s="28">
        <v>2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89" t="s">
        <v>117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>
        <v>1</v>
      </c>
      <c r="B4" s="28" t="s">
        <v>96</v>
      </c>
      <c r="C4" s="28" t="s">
        <v>103</v>
      </c>
      <c r="D4" s="28">
        <v>60</v>
      </c>
      <c r="E4" s="28" t="s">
        <v>9</v>
      </c>
      <c r="F4" s="28" t="s">
        <v>10</v>
      </c>
      <c r="G4" s="28">
        <v>1937</v>
      </c>
      <c r="H4" s="28"/>
      <c r="I4" s="84">
        <v>3</v>
      </c>
      <c r="J4" s="28">
        <v>1</v>
      </c>
      <c r="K4" s="28">
        <v>1</v>
      </c>
      <c r="L4" s="28">
        <v>3</v>
      </c>
      <c r="M4" s="28"/>
      <c r="N4" s="28"/>
      <c r="O4" s="28"/>
      <c r="P4" s="28"/>
      <c r="Q4" s="28"/>
      <c r="R4" s="28"/>
      <c r="S4" s="28"/>
      <c r="T4" s="28"/>
      <c r="U4" s="28"/>
      <c r="V4" s="33">
        <v>5</v>
      </c>
    </row>
    <row r="5" spans="1:22" ht="15">
      <c r="A5" s="30">
        <v>2</v>
      </c>
      <c r="B5" s="7" t="s">
        <v>66</v>
      </c>
      <c r="C5" s="7" t="s">
        <v>413</v>
      </c>
      <c r="D5" s="7">
        <v>120</v>
      </c>
      <c r="E5" s="7" t="s">
        <v>9</v>
      </c>
      <c r="F5" s="7" t="s">
        <v>414</v>
      </c>
      <c r="G5" s="29">
        <v>1937</v>
      </c>
      <c r="H5" s="45"/>
      <c r="I5" s="84">
        <v>1</v>
      </c>
      <c r="J5" s="28"/>
      <c r="K5" s="28"/>
      <c r="L5" s="28">
        <v>1</v>
      </c>
      <c r="M5" s="28"/>
      <c r="N5" s="28"/>
      <c r="O5" s="28"/>
      <c r="P5" s="28"/>
      <c r="Q5" s="28"/>
      <c r="R5" s="28"/>
      <c r="S5" s="28"/>
      <c r="T5" s="28"/>
      <c r="U5" s="28"/>
      <c r="V5" s="3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89" t="s">
        <v>118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3</v>
      </c>
      <c r="J4" s="28">
        <v>52</v>
      </c>
      <c r="K4" s="7">
        <v>43</v>
      </c>
      <c r="L4" s="7">
        <v>50</v>
      </c>
      <c r="M4" s="7"/>
      <c r="N4" s="7"/>
      <c r="O4" s="7"/>
      <c r="P4" s="7"/>
      <c r="Q4" s="7"/>
      <c r="R4" s="7"/>
      <c r="S4" s="7"/>
      <c r="T4" s="7"/>
      <c r="U4" s="7"/>
      <c r="V4" s="18">
        <v>145</v>
      </c>
    </row>
    <row r="5" spans="1:22" ht="15">
      <c r="A5" s="3" t="s">
        <v>11</v>
      </c>
      <c r="B5" s="28" t="s">
        <v>91</v>
      </c>
      <c r="C5" s="28" t="s">
        <v>92</v>
      </c>
      <c r="D5" s="28">
        <v>82</v>
      </c>
      <c r="E5" s="28" t="s">
        <v>51</v>
      </c>
      <c r="F5" s="28" t="s">
        <v>17</v>
      </c>
      <c r="G5" s="49">
        <v>1969</v>
      </c>
      <c r="H5" s="28"/>
      <c r="I5" s="50">
        <v>2</v>
      </c>
      <c r="J5" s="28">
        <v>28</v>
      </c>
      <c r="K5" s="6">
        <v>34</v>
      </c>
      <c r="L5" s="6"/>
      <c r="M5" s="6"/>
      <c r="N5" s="6"/>
      <c r="O5" s="6"/>
      <c r="P5" s="6"/>
      <c r="Q5" s="6"/>
      <c r="R5" s="6"/>
      <c r="S5" s="6"/>
      <c r="T5" s="6"/>
      <c r="U5" s="6"/>
      <c r="V5" s="18">
        <v>62</v>
      </c>
    </row>
    <row r="6" spans="1:22" ht="15">
      <c r="A6" s="3" t="s">
        <v>15</v>
      </c>
      <c r="B6" s="28" t="s">
        <v>89</v>
      </c>
      <c r="C6" s="45" t="s">
        <v>90</v>
      </c>
      <c r="D6" s="28">
        <v>113</v>
      </c>
      <c r="E6" s="45" t="s">
        <v>51</v>
      </c>
      <c r="F6" s="45" t="s">
        <v>227</v>
      </c>
      <c r="G6" s="49">
        <v>1965</v>
      </c>
      <c r="H6" s="28"/>
      <c r="I6" s="99">
        <v>1</v>
      </c>
      <c r="J6" s="40"/>
      <c r="K6" s="28">
        <v>44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100">
        <v>44</v>
      </c>
    </row>
    <row r="7" spans="1:22" ht="15">
      <c r="A7" s="3" t="s">
        <v>18</v>
      </c>
      <c r="B7" s="28" t="s">
        <v>189</v>
      </c>
      <c r="C7" s="45" t="s">
        <v>384</v>
      </c>
      <c r="D7" s="28">
        <v>106</v>
      </c>
      <c r="E7" s="45" t="s">
        <v>51</v>
      </c>
      <c r="F7" s="45" t="s">
        <v>385</v>
      </c>
      <c r="G7" s="49">
        <v>1992</v>
      </c>
      <c r="H7" s="28"/>
      <c r="I7" s="85">
        <v>1</v>
      </c>
      <c r="J7" s="28"/>
      <c r="K7" s="28">
        <v>37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61">
        <v>37</v>
      </c>
    </row>
    <row r="8" spans="1:22" ht="15">
      <c r="A8" s="3" t="s">
        <v>21</v>
      </c>
      <c r="B8" s="28" t="s">
        <v>189</v>
      </c>
      <c r="C8" s="28" t="s">
        <v>244</v>
      </c>
      <c r="D8" s="28">
        <v>45</v>
      </c>
      <c r="E8" s="28" t="s">
        <v>51</v>
      </c>
      <c r="F8" s="28" t="s">
        <v>14</v>
      </c>
      <c r="G8" s="49">
        <v>1989</v>
      </c>
      <c r="H8" s="28" t="s">
        <v>406</v>
      </c>
      <c r="I8" s="84">
        <v>1</v>
      </c>
      <c r="J8" s="28">
        <v>32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3">
        <v>32</v>
      </c>
    </row>
    <row r="9" spans="1:22" ht="15">
      <c r="A9" s="3" t="s">
        <v>402</v>
      </c>
      <c r="B9" s="7" t="s">
        <v>371</v>
      </c>
      <c r="C9" s="19" t="s">
        <v>372</v>
      </c>
      <c r="D9" s="7">
        <v>95</v>
      </c>
      <c r="E9" s="19" t="s">
        <v>51</v>
      </c>
      <c r="F9" s="19" t="s">
        <v>10</v>
      </c>
      <c r="G9" s="29">
        <v>1959</v>
      </c>
      <c r="H9" s="28"/>
      <c r="I9" s="85">
        <v>1</v>
      </c>
      <c r="J9" s="28"/>
      <c r="K9" s="28">
        <v>12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61">
        <v>12</v>
      </c>
    </row>
    <row r="10" spans="1:22" ht="15">
      <c r="A10" s="3" t="s">
        <v>403</v>
      </c>
      <c r="B10" s="28" t="s">
        <v>357</v>
      </c>
      <c r="C10" s="28" t="s">
        <v>358</v>
      </c>
      <c r="D10" s="28">
        <v>80</v>
      </c>
      <c r="E10" s="28" t="s">
        <v>51</v>
      </c>
      <c r="F10" s="28" t="s">
        <v>31</v>
      </c>
      <c r="G10" s="49">
        <v>1986</v>
      </c>
      <c r="H10" s="28"/>
      <c r="I10" s="84">
        <v>1</v>
      </c>
      <c r="J10" s="28">
        <v>8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3">
        <v>8</v>
      </c>
    </row>
    <row r="11" spans="1:22" ht="15">
      <c r="A11" s="3" t="s">
        <v>404</v>
      </c>
      <c r="B11" s="28" t="s">
        <v>81</v>
      </c>
      <c r="C11" s="28" t="s">
        <v>415</v>
      </c>
      <c r="D11" s="28">
        <v>127</v>
      </c>
      <c r="E11" s="28" t="s">
        <v>51</v>
      </c>
      <c r="F11" s="28" t="s">
        <v>31</v>
      </c>
      <c r="G11" s="49">
        <v>1979</v>
      </c>
      <c r="H11" s="45"/>
      <c r="I11" s="84">
        <v>1</v>
      </c>
      <c r="J11" s="28"/>
      <c r="K11" s="28"/>
      <c r="L11" s="28">
        <v>8</v>
      </c>
      <c r="M11" s="28"/>
      <c r="N11" s="28"/>
      <c r="O11" s="28"/>
      <c r="P11" s="28"/>
      <c r="Q11" s="28"/>
      <c r="R11" s="28"/>
      <c r="S11" s="28"/>
      <c r="T11" s="28"/>
      <c r="U11" s="28"/>
      <c r="V11" s="33">
        <v>8</v>
      </c>
    </row>
    <row r="12" spans="1:22" ht="15">
      <c r="A12" s="3" t="s">
        <v>416</v>
      </c>
      <c r="B12" s="28" t="s">
        <v>61</v>
      </c>
      <c r="C12" s="28" t="s">
        <v>36</v>
      </c>
      <c r="D12" s="28">
        <v>56</v>
      </c>
      <c r="E12" s="28" t="s">
        <v>51</v>
      </c>
      <c r="F12" s="28" t="s">
        <v>10</v>
      </c>
      <c r="G12" s="28">
        <v>1961</v>
      </c>
      <c r="H12" s="28"/>
      <c r="I12" s="84">
        <v>2</v>
      </c>
      <c r="J12" s="28">
        <v>4</v>
      </c>
      <c r="K12" s="28">
        <v>3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3">
        <v>7</v>
      </c>
    </row>
    <row r="13" spans="1:22" ht="15">
      <c r="A13" s="3" t="s">
        <v>417</v>
      </c>
      <c r="B13" s="28" t="s">
        <v>189</v>
      </c>
      <c r="C13" s="28" t="s">
        <v>49</v>
      </c>
      <c r="D13" s="28">
        <v>121</v>
      </c>
      <c r="E13" s="28" t="s">
        <v>51</v>
      </c>
      <c r="F13" s="28" t="s">
        <v>50</v>
      </c>
      <c r="G13" s="28">
        <v>1982</v>
      </c>
      <c r="H13" s="45"/>
      <c r="I13" s="84">
        <v>1</v>
      </c>
      <c r="J13" s="28"/>
      <c r="K13" s="28"/>
      <c r="L13" s="28">
        <v>4</v>
      </c>
      <c r="M13" s="28"/>
      <c r="N13" s="28"/>
      <c r="O13" s="28"/>
      <c r="P13" s="28"/>
      <c r="Q13" s="28"/>
      <c r="R13" s="28"/>
      <c r="S13" s="28"/>
      <c r="T13" s="28"/>
      <c r="U13" s="28"/>
      <c r="V13" s="33">
        <v>4</v>
      </c>
    </row>
    <row r="14" spans="1:22" ht="15">
      <c r="A14" s="3" t="s">
        <v>418</v>
      </c>
      <c r="B14" s="28" t="s">
        <v>215</v>
      </c>
      <c r="C14" s="28" t="s">
        <v>49</v>
      </c>
      <c r="D14" s="28">
        <v>122</v>
      </c>
      <c r="E14" s="28" t="s">
        <v>51</v>
      </c>
      <c r="F14" s="28" t="s">
        <v>50</v>
      </c>
      <c r="G14" s="28">
        <v>1982</v>
      </c>
      <c r="H14" s="45"/>
      <c r="I14" s="84">
        <v>1</v>
      </c>
      <c r="J14" s="28"/>
      <c r="K14" s="28"/>
      <c r="L14" s="28">
        <v>2</v>
      </c>
      <c r="M14" s="28"/>
      <c r="N14" s="28"/>
      <c r="O14" s="28"/>
      <c r="P14" s="28"/>
      <c r="Q14" s="28"/>
      <c r="R14" s="28"/>
      <c r="S14" s="28"/>
      <c r="T14" s="28"/>
      <c r="U14" s="28"/>
      <c r="V14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89" t="s">
        <v>119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3</v>
      </c>
      <c r="J4" s="28">
        <v>52</v>
      </c>
      <c r="K4" s="7">
        <v>43</v>
      </c>
      <c r="L4" s="7">
        <v>50</v>
      </c>
      <c r="M4" s="7"/>
      <c r="N4" s="7"/>
      <c r="O4" s="7"/>
      <c r="P4" s="7"/>
      <c r="Q4" s="7"/>
      <c r="R4" s="7"/>
      <c r="S4" s="7"/>
      <c r="T4" s="7"/>
      <c r="U4" s="7"/>
      <c r="V4" s="18">
        <v>145</v>
      </c>
    </row>
    <row r="5" spans="1:22" ht="15">
      <c r="A5" s="28">
        <v>2</v>
      </c>
      <c r="B5" s="28" t="s">
        <v>189</v>
      </c>
      <c r="C5" s="45" t="s">
        <v>384</v>
      </c>
      <c r="D5" s="28">
        <v>106</v>
      </c>
      <c r="E5" s="45" t="s">
        <v>51</v>
      </c>
      <c r="F5" s="45" t="s">
        <v>385</v>
      </c>
      <c r="G5" s="49">
        <v>1992</v>
      </c>
      <c r="H5" s="28"/>
      <c r="I5" s="85">
        <v>1</v>
      </c>
      <c r="J5" s="28"/>
      <c r="K5" s="28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61">
        <v>37</v>
      </c>
    </row>
    <row r="6" spans="1:22" ht="15">
      <c r="A6" s="30">
        <v>3</v>
      </c>
      <c r="B6" s="28" t="s">
        <v>189</v>
      </c>
      <c r="C6" s="28" t="s">
        <v>244</v>
      </c>
      <c r="D6" s="28">
        <v>45</v>
      </c>
      <c r="E6" s="28" t="s">
        <v>51</v>
      </c>
      <c r="F6" s="28" t="s">
        <v>14</v>
      </c>
      <c r="G6" s="49">
        <v>1989</v>
      </c>
      <c r="H6" s="28" t="s">
        <v>406</v>
      </c>
      <c r="I6" s="84">
        <v>1</v>
      </c>
      <c r="J6" s="28">
        <v>32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3">
        <v>32</v>
      </c>
    </row>
    <row r="7" spans="1:22" ht="15">
      <c r="A7" s="30">
        <v>4</v>
      </c>
      <c r="B7" s="28" t="s">
        <v>357</v>
      </c>
      <c r="C7" s="28" t="s">
        <v>358</v>
      </c>
      <c r="D7" s="28">
        <v>80</v>
      </c>
      <c r="E7" s="28" t="s">
        <v>51</v>
      </c>
      <c r="F7" s="28" t="s">
        <v>31</v>
      </c>
      <c r="G7" s="49">
        <v>1986</v>
      </c>
      <c r="H7" s="28"/>
      <c r="I7" s="84">
        <v>1</v>
      </c>
      <c r="J7" s="28">
        <v>8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3">
        <v>8</v>
      </c>
    </row>
    <row r="8" spans="1:22" ht="15">
      <c r="A8" s="28">
        <v>5</v>
      </c>
      <c r="B8" s="28" t="s">
        <v>81</v>
      </c>
      <c r="C8" s="28" t="s">
        <v>415</v>
      </c>
      <c r="D8" s="28">
        <v>127</v>
      </c>
      <c r="E8" s="28" t="s">
        <v>51</v>
      </c>
      <c r="F8" s="28" t="s">
        <v>31</v>
      </c>
      <c r="G8" s="49">
        <v>1979</v>
      </c>
      <c r="H8" s="45"/>
      <c r="I8" s="84">
        <v>1</v>
      </c>
      <c r="J8" s="28"/>
      <c r="K8" s="28"/>
      <c r="L8" s="28">
        <v>8</v>
      </c>
      <c r="M8" s="28"/>
      <c r="N8" s="28"/>
      <c r="O8" s="28"/>
      <c r="P8" s="28"/>
      <c r="Q8" s="28"/>
      <c r="R8" s="28"/>
      <c r="S8" s="28"/>
      <c r="T8" s="28"/>
      <c r="U8" s="28"/>
      <c r="V8" s="33">
        <v>8</v>
      </c>
    </row>
    <row r="9" spans="1:22" ht="15">
      <c r="A9" s="30">
        <v>6</v>
      </c>
      <c r="B9" s="28" t="s">
        <v>189</v>
      </c>
      <c r="C9" s="28" t="s">
        <v>49</v>
      </c>
      <c r="D9" s="28">
        <v>121</v>
      </c>
      <c r="E9" s="28" t="s">
        <v>51</v>
      </c>
      <c r="F9" s="28" t="s">
        <v>50</v>
      </c>
      <c r="G9" s="28">
        <v>1982</v>
      </c>
      <c r="H9" s="45"/>
      <c r="I9" s="84">
        <v>1</v>
      </c>
      <c r="J9" s="28"/>
      <c r="K9" s="28"/>
      <c r="L9" s="28">
        <v>4</v>
      </c>
      <c r="M9" s="28"/>
      <c r="N9" s="28"/>
      <c r="O9" s="28"/>
      <c r="P9" s="28"/>
      <c r="Q9" s="28"/>
      <c r="R9" s="28"/>
      <c r="S9" s="28"/>
      <c r="T9" s="28"/>
      <c r="U9" s="28"/>
      <c r="V9" s="33">
        <v>4</v>
      </c>
    </row>
    <row r="10" spans="1:22" ht="15">
      <c r="A10" s="30">
        <v>7</v>
      </c>
      <c r="B10" s="28" t="s">
        <v>215</v>
      </c>
      <c r="C10" s="28" t="s">
        <v>49</v>
      </c>
      <c r="D10" s="28">
        <v>122</v>
      </c>
      <c r="E10" s="28" t="s">
        <v>51</v>
      </c>
      <c r="F10" s="28" t="s">
        <v>50</v>
      </c>
      <c r="G10" s="28">
        <v>1982</v>
      </c>
      <c r="H10" s="45"/>
      <c r="I10" s="84">
        <v>1</v>
      </c>
      <c r="J10" s="28"/>
      <c r="K10" s="28"/>
      <c r="L10" s="28">
        <v>2</v>
      </c>
      <c r="M10" s="28"/>
      <c r="N10" s="28"/>
      <c r="O10" s="28"/>
      <c r="P10" s="28"/>
      <c r="Q10" s="28"/>
      <c r="R10" s="28"/>
      <c r="S10" s="28"/>
      <c r="T10" s="28"/>
      <c r="U10" s="28"/>
      <c r="V10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89" t="s">
        <v>120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91</v>
      </c>
      <c r="C4" s="28" t="s">
        <v>92</v>
      </c>
      <c r="D4" s="28">
        <v>82</v>
      </c>
      <c r="E4" s="28" t="s">
        <v>51</v>
      </c>
      <c r="F4" s="28" t="s">
        <v>17</v>
      </c>
      <c r="G4" s="49">
        <v>1969</v>
      </c>
      <c r="H4" s="28"/>
      <c r="I4" s="50">
        <v>2</v>
      </c>
      <c r="J4" s="28">
        <v>28</v>
      </c>
      <c r="K4" s="6">
        <v>34</v>
      </c>
      <c r="L4" s="6"/>
      <c r="M4" s="6"/>
      <c r="N4" s="6"/>
      <c r="O4" s="6"/>
      <c r="P4" s="6"/>
      <c r="Q4" s="6"/>
      <c r="R4" s="6"/>
      <c r="S4" s="6"/>
      <c r="T4" s="6"/>
      <c r="U4" s="6"/>
      <c r="V4" s="18">
        <v>62</v>
      </c>
    </row>
    <row r="5" spans="1:22" ht="15">
      <c r="A5" s="3" t="s">
        <v>11</v>
      </c>
      <c r="B5" s="28" t="s">
        <v>89</v>
      </c>
      <c r="C5" s="45" t="s">
        <v>90</v>
      </c>
      <c r="D5" s="28">
        <v>113</v>
      </c>
      <c r="E5" s="45" t="s">
        <v>51</v>
      </c>
      <c r="F5" s="45" t="s">
        <v>227</v>
      </c>
      <c r="G5" s="49">
        <v>1965</v>
      </c>
      <c r="H5" s="28"/>
      <c r="I5" s="99">
        <v>1</v>
      </c>
      <c r="J5" s="40"/>
      <c r="K5" s="28">
        <v>44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100">
        <v>44</v>
      </c>
    </row>
    <row r="6" spans="1:22" ht="15">
      <c r="A6" s="3" t="s">
        <v>15</v>
      </c>
      <c r="B6" s="7" t="s">
        <v>371</v>
      </c>
      <c r="C6" s="19" t="s">
        <v>372</v>
      </c>
      <c r="D6" s="7">
        <v>95</v>
      </c>
      <c r="E6" s="19" t="s">
        <v>51</v>
      </c>
      <c r="F6" s="19" t="s">
        <v>10</v>
      </c>
      <c r="G6" s="29">
        <v>1959</v>
      </c>
      <c r="H6" s="28"/>
      <c r="I6" s="85">
        <v>1</v>
      </c>
      <c r="J6" s="28"/>
      <c r="K6" s="28">
        <v>12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61">
        <v>12</v>
      </c>
    </row>
    <row r="7" spans="1:22" ht="15">
      <c r="A7" s="3" t="s">
        <v>18</v>
      </c>
      <c r="B7" s="28" t="s">
        <v>61</v>
      </c>
      <c r="C7" s="28" t="s">
        <v>36</v>
      </c>
      <c r="D7" s="28">
        <v>56</v>
      </c>
      <c r="E7" s="28" t="s">
        <v>51</v>
      </c>
      <c r="F7" s="28" t="s">
        <v>10</v>
      </c>
      <c r="G7" s="28">
        <v>1961</v>
      </c>
      <c r="H7" s="28"/>
      <c r="I7" s="84">
        <v>2</v>
      </c>
      <c r="J7" s="28">
        <v>4</v>
      </c>
      <c r="K7" s="28">
        <v>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33">
        <v>7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89" t="s">
        <v>360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406</v>
      </c>
      <c r="I4" s="50">
        <v>3</v>
      </c>
      <c r="J4" s="6">
        <v>71</v>
      </c>
      <c r="K4" s="6">
        <v>87</v>
      </c>
      <c r="L4" s="6">
        <v>74</v>
      </c>
      <c r="M4" s="6"/>
      <c r="N4" s="6"/>
      <c r="O4" s="6"/>
      <c r="P4" s="6"/>
      <c r="Q4" s="7"/>
      <c r="R4" s="6"/>
      <c r="S4" s="6"/>
      <c r="T4" s="6"/>
      <c r="U4" s="6"/>
      <c r="V4" s="18">
        <v>232</v>
      </c>
    </row>
    <row r="5" spans="1:22" ht="15">
      <c r="A5" s="28">
        <v>2</v>
      </c>
      <c r="B5" s="28" t="s">
        <v>16</v>
      </c>
      <c r="C5" s="28" t="s">
        <v>345</v>
      </c>
      <c r="D5" s="28">
        <v>85</v>
      </c>
      <c r="E5" s="28" t="s">
        <v>9</v>
      </c>
      <c r="F5" s="28" t="s">
        <v>346</v>
      </c>
      <c r="G5" s="49">
        <v>1995</v>
      </c>
      <c r="H5" s="28" t="s">
        <v>406</v>
      </c>
      <c r="I5" s="50">
        <v>3</v>
      </c>
      <c r="J5" s="28">
        <v>37</v>
      </c>
      <c r="K5" s="6">
        <v>64</v>
      </c>
      <c r="L5" s="6">
        <v>52</v>
      </c>
      <c r="M5" s="6"/>
      <c r="N5" s="6"/>
      <c r="O5" s="6"/>
      <c r="P5" s="6"/>
      <c r="Q5" s="6"/>
      <c r="R5" s="6"/>
      <c r="S5" s="6"/>
      <c r="T5" s="6"/>
      <c r="U5" s="6"/>
      <c r="V5" s="18">
        <v>153</v>
      </c>
    </row>
    <row r="6" spans="1:22" ht="15">
      <c r="A6" s="37">
        <v>3</v>
      </c>
      <c r="B6" s="28" t="s">
        <v>223</v>
      </c>
      <c r="C6" s="28" t="s">
        <v>225</v>
      </c>
      <c r="D6" s="28">
        <v>8</v>
      </c>
      <c r="E6" s="28" t="s">
        <v>9</v>
      </c>
      <c r="F6" s="28" t="s">
        <v>14</v>
      </c>
      <c r="G6" s="49">
        <v>1973</v>
      </c>
      <c r="H6" s="28" t="s">
        <v>406</v>
      </c>
      <c r="I6" s="50">
        <v>2</v>
      </c>
      <c r="J6" s="28">
        <v>60</v>
      </c>
      <c r="K6" s="6">
        <v>32</v>
      </c>
      <c r="L6" s="6"/>
      <c r="M6" s="6"/>
      <c r="N6" s="6"/>
      <c r="O6" s="6"/>
      <c r="P6" s="6"/>
      <c r="Q6" s="6"/>
      <c r="R6" s="6"/>
      <c r="S6" s="6"/>
      <c r="T6" s="6"/>
      <c r="U6" s="6"/>
      <c r="V6" s="18">
        <v>92</v>
      </c>
    </row>
    <row r="7" spans="1:22" ht="15">
      <c r="A7" s="22">
        <v>4</v>
      </c>
      <c r="B7" s="28" t="s">
        <v>189</v>
      </c>
      <c r="C7" s="28" t="s">
        <v>244</v>
      </c>
      <c r="D7" s="28">
        <v>45</v>
      </c>
      <c r="E7" s="28" t="s">
        <v>51</v>
      </c>
      <c r="F7" s="28" t="s">
        <v>14</v>
      </c>
      <c r="G7" s="49">
        <v>1989</v>
      </c>
      <c r="H7" s="28" t="s">
        <v>406</v>
      </c>
      <c r="I7" s="84">
        <v>1</v>
      </c>
      <c r="J7" s="28">
        <v>32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3">
        <v>32</v>
      </c>
    </row>
    <row r="8" spans="1:22" ht="15">
      <c r="A8" s="28">
        <v>5</v>
      </c>
      <c r="B8" s="30" t="s">
        <v>35</v>
      </c>
      <c r="C8" s="30" t="s">
        <v>65</v>
      </c>
      <c r="D8" s="30">
        <v>57</v>
      </c>
      <c r="E8" s="30" t="s">
        <v>9</v>
      </c>
      <c r="F8" s="30" t="s">
        <v>14</v>
      </c>
      <c r="G8" s="83">
        <v>1955</v>
      </c>
      <c r="H8" s="30" t="s">
        <v>406</v>
      </c>
      <c r="I8" s="84">
        <v>3</v>
      </c>
      <c r="J8" s="28">
        <v>10</v>
      </c>
      <c r="K8" s="28">
        <v>7</v>
      </c>
      <c r="L8" s="28">
        <v>9</v>
      </c>
      <c r="M8" s="28"/>
      <c r="N8" s="28"/>
      <c r="O8" s="28"/>
      <c r="P8" s="28"/>
      <c r="Q8" s="28"/>
      <c r="R8" s="28"/>
      <c r="S8" s="28"/>
      <c r="T8" s="28"/>
      <c r="U8" s="28"/>
      <c r="V8" s="33">
        <v>26</v>
      </c>
    </row>
    <row r="9" spans="1:22" ht="15">
      <c r="A9" s="37">
        <v>6</v>
      </c>
      <c r="B9" s="28" t="s">
        <v>35</v>
      </c>
      <c r="C9" s="45" t="s">
        <v>391</v>
      </c>
      <c r="D9" s="28">
        <v>115</v>
      </c>
      <c r="E9" s="45" t="s">
        <v>9</v>
      </c>
      <c r="F9" s="45" t="s">
        <v>14</v>
      </c>
      <c r="G9" s="49">
        <v>1973</v>
      </c>
      <c r="H9" s="28" t="s">
        <v>406</v>
      </c>
      <c r="I9" s="85">
        <v>1</v>
      </c>
      <c r="J9" s="28"/>
      <c r="K9" s="28">
        <v>24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61">
        <v>24</v>
      </c>
    </row>
    <row r="10" spans="1:22" ht="15">
      <c r="A10" s="30">
        <v>7</v>
      </c>
      <c r="B10" s="28" t="s">
        <v>56</v>
      </c>
      <c r="C10" s="45" t="s">
        <v>396</v>
      </c>
      <c r="D10" s="28">
        <v>117</v>
      </c>
      <c r="E10" s="45" t="s">
        <v>9</v>
      </c>
      <c r="F10" s="45" t="s">
        <v>14</v>
      </c>
      <c r="G10" s="49">
        <v>1953</v>
      </c>
      <c r="H10" s="28" t="s">
        <v>406</v>
      </c>
      <c r="I10" s="85">
        <v>1</v>
      </c>
      <c r="J10" s="28"/>
      <c r="K10" s="28">
        <v>21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61">
        <v>21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89" t="s">
        <v>361</v>
      </c>
      <c r="C1" s="89"/>
      <c r="D1" s="89"/>
      <c r="E1" s="89"/>
      <c r="F1" s="89"/>
      <c r="G1" s="89"/>
      <c r="H1" s="89"/>
      <c r="I1" s="89"/>
      <c r="J1" s="89"/>
    </row>
    <row r="2" spans="1:21" ht="51">
      <c r="A2" s="25" t="s">
        <v>0</v>
      </c>
      <c r="B2" s="26" t="s">
        <v>1</v>
      </c>
      <c r="C2" s="26" t="s">
        <v>2</v>
      </c>
      <c r="D2" s="25" t="s">
        <v>3</v>
      </c>
      <c r="E2" s="25" t="s">
        <v>4</v>
      </c>
      <c r="F2" s="26" t="s">
        <v>5</v>
      </c>
      <c r="G2" s="25" t="s">
        <v>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5" t="s">
        <v>72</v>
      </c>
      <c r="N2" s="25" t="s">
        <v>73</v>
      </c>
      <c r="O2" s="25" t="s">
        <v>74</v>
      </c>
      <c r="P2" s="25" t="s">
        <v>75</v>
      </c>
      <c r="Q2" s="25" t="s">
        <v>76</v>
      </c>
      <c r="R2" s="25" t="s">
        <v>77</v>
      </c>
      <c r="S2" s="25" t="s">
        <v>78</v>
      </c>
      <c r="T2" s="25" t="s">
        <v>79</v>
      </c>
      <c r="U2" s="27" t="s">
        <v>80</v>
      </c>
    </row>
    <row r="3" spans="1:21" ht="15">
      <c r="A3" s="30">
        <v>1</v>
      </c>
      <c r="B3" s="28" t="s">
        <v>189</v>
      </c>
      <c r="C3" s="28" t="s">
        <v>244</v>
      </c>
      <c r="D3" s="28">
        <v>45</v>
      </c>
      <c r="E3" s="28" t="s">
        <v>51</v>
      </c>
      <c r="F3" s="28" t="s">
        <v>14</v>
      </c>
      <c r="G3" s="28">
        <v>1989</v>
      </c>
      <c r="H3" s="30">
        <v>1</v>
      </c>
      <c r="I3" s="28">
        <v>32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>
        <v>8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89" t="s">
        <v>315</v>
      </c>
      <c r="C1" s="89"/>
      <c r="D1" s="89"/>
      <c r="E1" s="89"/>
      <c r="F1" s="89"/>
      <c r="G1" s="89"/>
    </row>
    <row r="3" spans="1:7" ht="34.5">
      <c r="A3" s="25" t="s">
        <v>0</v>
      </c>
      <c r="B3" s="26" t="s">
        <v>1</v>
      </c>
      <c r="C3" s="26" t="s">
        <v>2</v>
      </c>
      <c r="D3" s="64" t="s">
        <v>266</v>
      </c>
      <c r="E3" s="26" t="s">
        <v>129</v>
      </c>
      <c r="F3" s="25" t="s">
        <v>6</v>
      </c>
      <c r="G3" s="25" t="s">
        <v>69</v>
      </c>
    </row>
    <row r="4" spans="1:7" ht="15">
      <c r="A4" s="28">
        <v>1</v>
      </c>
      <c r="B4" s="41" t="s">
        <v>99</v>
      </c>
      <c r="C4" s="41" t="s">
        <v>137</v>
      </c>
      <c r="D4" s="41">
        <v>316</v>
      </c>
      <c r="E4" s="41" t="s">
        <v>136</v>
      </c>
      <c r="F4" s="41">
        <v>2002</v>
      </c>
      <c r="G4" s="28">
        <v>15</v>
      </c>
    </row>
    <row r="5" spans="1:7" ht="15">
      <c r="A5" s="28">
        <v>2</v>
      </c>
      <c r="B5" s="41" t="s">
        <v>311</v>
      </c>
      <c r="C5" s="41" t="s">
        <v>312</v>
      </c>
      <c r="D5" s="41">
        <v>317</v>
      </c>
      <c r="E5" s="41" t="s">
        <v>136</v>
      </c>
      <c r="F5" s="41">
        <v>2002</v>
      </c>
      <c r="G5" s="28">
        <v>13</v>
      </c>
    </row>
    <row r="6" spans="1:7" ht="15">
      <c r="A6" s="28">
        <v>3</v>
      </c>
      <c r="B6" s="41" t="s">
        <v>282</v>
      </c>
      <c r="C6" s="41" t="s">
        <v>283</v>
      </c>
      <c r="D6" s="28">
        <v>134</v>
      </c>
      <c r="E6" s="41" t="s">
        <v>140</v>
      </c>
      <c r="F6" s="41">
        <v>2004</v>
      </c>
      <c r="G6" s="28">
        <v>11</v>
      </c>
    </row>
    <row r="7" spans="1:7" ht="15">
      <c r="A7" s="28">
        <v>4</v>
      </c>
      <c r="B7" s="28" t="s">
        <v>135</v>
      </c>
      <c r="C7" s="28" t="s">
        <v>147</v>
      </c>
      <c r="D7" s="28">
        <v>117</v>
      </c>
      <c r="E7" s="28" t="s">
        <v>140</v>
      </c>
      <c r="F7" s="28">
        <v>2003</v>
      </c>
      <c r="G7" s="41">
        <v>9</v>
      </c>
    </row>
    <row r="8" spans="1:7" ht="15">
      <c r="A8" s="28">
        <v>5</v>
      </c>
      <c r="B8" s="41" t="s">
        <v>145</v>
      </c>
      <c r="C8" s="41" t="s">
        <v>133</v>
      </c>
      <c r="D8" s="28">
        <v>5</v>
      </c>
      <c r="E8" s="41" t="s">
        <v>134</v>
      </c>
      <c r="F8" s="41">
        <v>2003</v>
      </c>
      <c r="G8" s="28">
        <v>8</v>
      </c>
    </row>
    <row r="9" spans="1:7" ht="15">
      <c r="A9" s="28">
        <v>6</v>
      </c>
      <c r="B9" s="41" t="s">
        <v>141</v>
      </c>
      <c r="C9" s="41" t="s">
        <v>281</v>
      </c>
      <c r="D9" s="28">
        <v>133</v>
      </c>
      <c r="E9" s="41" t="s">
        <v>140</v>
      </c>
      <c r="F9" s="41">
        <v>2004</v>
      </c>
      <c r="G9" s="28">
        <v>7</v>
      </c>
    </row>
    <row r="10" spans="1:7" ht="15">
      <c r="A10" s="28">
        <v>7</v>
      </c>
      <c r="B10" s="41" t="s">
        <v>148</v>
      </c>
      <c r="C10" s="41" t="s">
        <v>284</v>
      </c>
      <c r="D10" s="28">
        <v>2</v>
      </c>
      <c r="E10" s="41" t="s">
        <v>134</v>
      </c>
      <c r="F10" s="41">
        <v>2003</v>
      </c>
      <c r="G10" s="41">
        <v>6</v>
      </c>
    </row>
    <row r="11" spans="1:7" ht="15">
      <c r="A11" s="28">
        <v>8</v>
      </c>
      <c r="B11" s="41" t="s">
        <v>286</v>
      </c>
      <c r="C11" s="41" t="s">
        <v>287</v>
      </c>
      <c r="D11" s="28">
        <v>114</v>
      </c>
      <c r="E11" s="41" t="s">
        <v>140</v>
      </c>
      <c r="F11" s="41">
        <v>2003</v>
      </c>
      <c r="G11" s="41">
        <v>5</v>
      </c>
    </row>
    <row r="12" spans="1:7" ht="15">
      <c r="A12" s="28">
        <v>9</v>
      </c>
      <c r="B12" s="28" t="s">
        <v>141</v>
      </c>
      <c r="C12" s="28" t="s">
        <v>280</v>
      </c>
      <c r="D12" s="28">
        <v>49</v>
      </c>
      <c r="E12" s="28" t="s">
        <v>134</v>
      </c>
      <c r="F12" s="28">
        <v>2002</v>
      </c>
      <c r="G12" s="28">
        <v>4</v>
      </c>
    </row>
    <row r="13" spans="1:7" ht="15">
      <c r="A13" s="28">
        <v>10</v>
      </c>
      <c r="B13" s="41" t="s">
        <v>313</v>
      </c>
      <c r="C13" s="41" t="s">
        <v>314</v>
      </c>
      <c r="D13" s="41">
        <v>48</v>
      </c>
      <c r="E13" s="41" t="s">
        <v>134</v>
      </c>
      <c r="F13" s="41">
        <v>2002</v>
      </c>
      <c r="G13" s="41">
        <v>3</v>
      </c>
    </row>
    <row r="14" spans="1:7" ht="15">
      <c r="A14" s="28">
        <v>11</v>
      </c>
      <c r="B14" s="41" t="s">
        <v>135</v>
      </c>
      <c r="C14" s="41" t="s">
        <v>137</v>
      </c>
      <c r="D14" s="28">
        <v>6</v>
      </c>
      <c r="E14" s="41" t="s">
        <v>134</v>
      </c>
      <c r="F14" s="41">
        <v>2002</v>
      </c>
      <c r="G14" s="41">
        <v>2</v>
      </c>
    </row>
    <row r="15" spans="1:7" ht="15">
      <c r="A15" s="28">
        <v>12</v>
      </c>
      <c r="B15" s="41" t="s">
        <v>182</v>
      </c>
      <c r="C15" s="41" t="s">
        <v>213</v>
      </c>
      <c r="D15" s="28">
        <v>231</v>
      </c>
      <c r="E15" s="41" t="s">
        <v>140</v>
      </c>
      <c r="F15" s="41">
        <v>2005</v>
      </c>
      <c r="G15" s="28">
        <v>1</v>
      </c>
    </row>
    <row r="16" spans="1:7" ht="15">
      <c r="A16" s="28">
        <v>13</v>
      </c>
      <c r="B16" s="41" t="s">
        <v>247</v>
      </c>
      <c r="C16" s="41" t="s">
        <v>291</v>
      </c>
      <c r="D16" s="28">
        <v>14</v>
      </c>
      <c r="E16" s="41" t="s">
        <v>134</v>
      </c>
      <c r="F16" s="41">
        <v>2005</v>
      </c>
      <c r="G16" s="28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89" t="s">
        <v>126</v>
      </c>
      <c r="C1" s="89"/>
      <c r="D1" s="89"/>
      <c r="E1" s="89"/>
      <c r="F1" s="89"/>
      <c r="G1" s="89"/>
      <c r="H1" s="89"/>
      <c r="I1" s="89"/>
    </row>
    <row r="3" spans="1:14" ht="51">
      <c r="A3" s="66" t="s">
        <v>0</v>
      </c>
      <c r="B3" s="64" t="s">
        <v>1</v>
      </c>
      <c r="C3" s="64" t="s">
        <v>2</v>
      </c>
      <c r="D3" s="64" t="s">
        <v>266</v>
      </c>
      <c r="E3" s="64" t="s">
        <v>129</v>
      </c>
      <c r="F3" s="66" t="s">
        <v>6</v>
      </c>
      <c r="G3" s="66" t="s">
        <v>67</v>
      </c>
      <c r="H3" s="66" t="s">
        <v>68</v>
      </c>
      <c r="I3" s="66" t="s">
        <v>69</v>
      </c>
      <c r="J3" s="66" t="s">
        <v>70</v>
      </c>
      <c r="K3" s="66" t="s">
        <v>71</v>
      </c>
      <c r="L3" s="66" t="s">
        <v>72</v>
      </c>
      <c r="M3" s="66" t="s">
        <v>73</v>
      </c>
      <c r="N3" s="69" t="s">
        <v>80</v>
      </c>
    </row>
    <row r="4" spans="1:14" ht="15">
      <c r="A4" s="28">
        <v>1</v>
      </c>
      <c r="B4" s="41" t="s">
        <v>282</v>
      </c>
      <c r="C4" s="41" t="s">
        <v>283</v>
      </c>
      <c r="D4" s="28">
        <v>134</v>
      </c>
      <c r="E4" s="41" t="s">
        <v>140</v>
      </c>
      <c r="F4" s="41">
        <v>2004</v>
      </c>
      <c r="G4" s="28">
        <f aca="true" t="shared" si="0" ref="G4:G25">COUNT(H4:M4)</f>
        <v>2</v>
      </c>
      <c r="H4" s="28">
        <v>8</v>
      </c>
      <c r="I4" s="28">
        <v>11</v>
      </c>
      <c r="J4" s="28"/>
      <c r="K4" s="28"/>
      <c r="L4" s="28"/>
      <c r="M4" s="28"/>
      <c r="N4" s="28">
        <f aca="true" t="shared" si="1" ref="N4:N25">SUM(H4:M4)</f>
        <v>19</v>
      </c>
    </row>
    <row r="5" spans="1:14" ht="15">
      <c r="A5" s="28">
        <v>2</v>
      </c>
      <c r="B5" s="41" t="s">
        <v>141</v>
      </c>
      <c r="C5" s="41" t="s">
        <v>281</v>
      </c>
      <c r="D5" s="28">
        <v>133</v>
      </c>
      <c r="E5" s="41" t="s">
        <v>140</v>
      </c>
      <c r="F5" s="41">
        <v>2004</v>
      </c>
      <c r="G5" s="28">
        <f t="shared" si="0"/>
        <v>2</v>
      </c>
      <c r="H5" s="28">
        <v>9</v>
      </c>
      <c r="I5" s="28">
        <v>7</v>
      </c>
      <c r="J5" s="28"/>
      <c r="K5" s="28"/>
      <c r="L5" s="28"/>
      <c r="M5" s="28"/>
      <c r="N5" s="28">
        <f t="shared" si="1"/>
        <v>16</v>
      </c>
    </row>
    <row r="6" spans="1:14" ht="15" customHeight="1">
      <c r="A6" s="28">
        <v>3</v>
      </c>
      <c r="B6" s="28" t="s">
        <v>138</v>
      </c>
      <c r="C6" s="28" t="s">
        <v>139</v>
      </c>
      <c r="D6" s="28">
        <v>107</v>
      </c>
      <c r="E6" s="28" t="s">
        <v>140</v>
      </c>
      <c r="F6" s="28">
        <v>2002</v>
      </c>
      <c r="G6" s="28">
        <f t="shared" si="0"/>
        <v>1</v>
      </c>
      <c r="H6" s="28">
        <v>15</v>
      </c>
      <c r="I6" s="28"/>
      <c r="J6" s="28"/>
      <c r="K6" s="28"/>
      <c r="L6" s="28"/>
      <c r="M6" s="28"/>
      <c r="N6" s="28">
        <f t="shared" si="1"/>
        <v>15</v>
      </c>
    </row>
    <row r="7" spans="1:14" ht="15">
      <c r="A7" s="28">
        <v>4</v>
      </c>
      <c r="B7" s="41" t="s">
        <v>141</v>
      </c>
      <c r="C7" s="41" t="s">
        <v>280</v>
      </c>
      <c r="D7" s="28">
        <v>8</v>
      </c>
      <c r="E7" s="41" t="s">
        <v>134</v>
      </c>
      <c r="F7" s="41">
        <v>2002</v>
      </c>
      <c r="G7" s="28">
        <f t="shared" si="0"/>
        <v>2</v>
      </c>
      <c r="H7" s="28">
        <v>11</v>
      </c>
      <c r="I7" s="28">
        <v>4</v>
      </c>
      <c r="J7" s="28"/>
      <c r="K7" s="28"/>
      <c r="L7" s="28"/>
      <c r="M7" s="28"/>
      <c r="N7" s="28">
        <f t="shared" si="1"/>
        <v>15</v>
      </c>
    </row>
    <row r="8" spans="1:14" ht="15">
      <c r="A8" s="28">
        <v>5</v>
      </c>
      <c r="B8" s="41" t="s">
        <v>145</v>
      </c>
      <c r="C8" s="41" t="s">
        <v>133</v>
      </c>
      <c r="D8" s="28">
        <v>5</v>
      </c>
      <c r="E8" s="41" t="s">
        <v>134</v>
      </c>
      <c r="F8" s="41">
        <v>2003</v>
      </c>
      <c r="G8" s="28">
        <f t="shared" si="0"/>
        <v>2</v>
      </c>
      <c r="H8" s="28">
        <v>7</v>
      </c>
      <c r="I8" s="28">
        <v>8</v>
      </c>
      <c r="J8" s="28"/>
      <c r="K8" s="28"/>
      <c r="L8" s="28"/>
      <c r="M8" s="28"/>
      <c r="N8" s="28">
        <f t="shared" si="1"/>
        <v>15</v>
      </c>
    </row>
    <row r="9" spans="1:14" ht="15">
      <c r="A9" s="28">
        <v>6</v>
      </c>
      <c r="B9" s="41" t="s">
        <v>99</v>
      </c>
      <c r="C9" s="41" t="s">
        <v>137</v>
      </c>
      <c r="D9" s="41">
        <v>316</v>
      </c>
      <c r="E9" s="41" t="s">
        <v>136</v>
      </c>
      <c r="F9" s="41">
        <v>2002</v>
      </c>
      <c r="G9" s="28">
        <f t="shared" si="0"/>
        <v>1</v>
      </c>
      <c r="H9" s="28"/>
      <c r="I9" s="28">
        <v>15</v>
      </c>
      <c r="J9" s="28"/>
      <c r="K9" s="28"/>
      <c r="L9" s="28"/>
      <c r="M9" s="28"/>
      <c r="N9" s="28">
        <f t="shared" si="1"/>
        <v>15</v>
      </c>
    </row>
    <row r="10" spans="1:14" ht="15">
      <c r="A10" s="28">
        <v>7</v>
      </c>
      <c r="B10" s="41" t="s">
        <v>182</v>
      </c>
      <c r="C10" s="41" t="s">
        <v>213</v>
      </c>
      <c r="D10" s="28">
        <v>231</v>
      </c>
      <c r="E10" s="41" t="s">
        <v>140</v>
      </c>
      <c r="F10" s="41">
        <v>2005</v>
      </c>
      <c r="G10" s="28">
        <f t="shared" si="0"/>
        <v>1</v>
      </c>
      <c r="H10" s="28">
        <v>13</v>
      </c>
      <c r="I10" s="28"/>
      <c r="J10" s="28"/>
      <c r="K10" s="28"/>
      <c r="L10" s="28"/>
      <c r="M10" s="28"/>
      <c r="N10" s="28">
        <f t="shared" si="1"/>
        <v>13</v>
      </c>
    </row>
    <row r="11" spans="1:14" ht="15" customHeight="1">
      <c r="A11" s="28">
        <v>8</v>
      </c>
      <c r="B11" s="28" t="s">
        <v>135</v>
      </c>
      <c r="C11" s="28" t="s">
        <v>147</v>
      </c>
      <c r="D11" s="28">
        <v>117</v>
      </c>
      <c r="E11" s="28" t="s">
        <v>140</v>
      </c>
      <c r="F11" s="28">
        <v>2003</v>
      </c>
      <c r="G11" s="28">
        <f t="shared" si="0"/>
        <v>2</v>
      </c>
      <c r="H11" s="28">
        <v>4</v>
      </c>
      <c r="I11" s="28">
        <v>9</v>
      </c>
      <c r="J11" s="28"/>
      <c r="K11" s="28"/>
      <c r="L11" s="28"/>
      <c r="M11" s="28"/>
      <c r="N11" s="28">
        <f t="shared" si="1"/>
        <v>13</v>
      </c>
    </row>
    <row r="12" spans="1:14" ht="15">
      <c r="A12" s="28">
        <v>9</v>
      </c>
      <c r="B12" s="41" t="s">
        <v>311</v>
      </c>
      <c r="C12" s="41" t="s">
        <v>312</v>
      </c>
      <c r="D12" s="41">
        <v>317</v>
      </c>
      <c r="E12" s="41" t="s">
        <v>136</v>
      </c>
      <c r="F12" s="41">
        <v>2002</v>
      </c>
      <c r="G12" s="28">
        <f t="shared" si="0"/>
        <v>1</v>
      </c>
      <c r="H12" s="28"/>
      <c r="I12" s="28">
        <v>13</v>
      </c>
      <c r="J12" s="28"/>
      <c r="K12" s="28"/>
      <c r="L12" s="28"/>
      <c r="M12" s="28"/>
      <c r="N12" s="28">
        <f t="shared" si="1"/>
        <v>13</v>
      </c>
    </row>
    <row r="13" spans="1:14" ht="15">
      <c r="A13" s="28">
        <v>10</v>
      </c>
      <c r="B13" s="41" t="s">
        <v>148</v>
      </c>
      <c r="C13" s="41" t="s">
        <v>284</v>
      </c>
      <c r="D13" s="28">
        <v>2</v>
      </c>
      <c r="E13" s="41" t="s">
        <v>134</v>
      </c>
      <c r="F13" s="41">
        <v>2003</v>
      </c>
      <c r="G13" s="28">
        <f t="shared" si="0"/>
        <v>2</v>
      </c>
      <c r="H13" s="28">
        <v>6</v>
      </c>
      <c r="I13" s="28">
        <v>6</v>
      </c>
      <c r="J13" s="28"/>
      <c r="K13" s="28"/>
      <c r="L13" s="28"/>
      <c r="M13" s="28"/>
      <c r="N13" s="28">
        <f t="shared" si="1"/>
        <v>12</v>
      </c>
    </row>
    <row r="14" spans="1:14" ht="15">
      <c r="A14" s="28">
        <v>11</v>
      </c>
      <c r="B14" s="41" t="s">
        <v>135</v>
      </c>
      <c r="C14" s="41" t="s">
        <v>137</v>
      </c>
      <c r="D14" s="28">
        <v>6</v>
      </c>
      <c r="E14" s="41" t="s">
        <v>134</v>
      </c>
      <c r="F14" s="41">
        <v>2002</v>
      </c>
      <c r="G14" s="28">
        <f t="shared" si="0"/>
        <v>2</v>
      </c>
      <c r="H14" s="28">
        <v>5</v>
      </c>
      <c r="I14" s="28">
        <v>2</v>
      </c>
      <c r="J14" s="28"/>
      <c r="K14" s="28"/>
      <c r="L14" s="28"/>
      <c r="M14" s="28"/>
      <c r="N14" s="28">
        <f t="shared" si="1"/>
        <v>7</v>
      </c>
    </row>
    <row r="15" spans="1:14" ht="15">
      <c r="A15" s="28">
        <v>12</v>
      </c>
      <c r="B15" s="41" t="s">
        <v>286</v>
      </c>
      <c r="C15" s="41" t="s">
        <v>287</v>
      </c>
      <c r="D15" s="28">
        <v>114</v>
      </c>
      <c r="E15" s="41" t="s">
        <v>140</v>
      </c>
      <c r="F15" s="41">
        <v>2003</v>
      </c>
      <c r="G15" s="28">
        <f t="shared" si="0"/>
        <v>1</v>
      </c>
      <c r="H15" s="28"/>
      <c r="I15" s="28">
        <v>5</v>
      </c>
      <c r="J15" s="28"/>
      <c r="K15" s="28"/>
      <c r="L15" s="28"/>
      <c r="M15" s="28"/>
      <c r="N15" s="28">
        <f t="shared" si="1"/>
        <v>5</v>
      </c>
    </row>
    <row r="16" spans="1:14" ht="15">
      <c r="A16" s="28">
        <v>13</v>
      </c>
      <c r="B16" s="41" t="s">
        <v>135</v>
      </c>
      <c r="C16" s="41" t="s">
        <v>285</v>
      </c>
      <c r="D16" s="28">
        <v>209</v>
      </c>
      <c r="E16" s="41" t="s">
        <v>140</v>
      </c>
      <c r="F16" s="41">
        <v>2003</v>
      </c>
      <c r="G16" s="28">
        <f t="shared" si="0"/>
        <v>1</v>
      </c>
      <c r="H16" s="28">
        <v>3</v>
      </c>
      <c r="I16" s="28"/>
      <c r="J16" s="28"/>
      <c r="K16" s="28"/>
      <c r="L16" s="28"/>
      <c r="M16" s="28"/>
      <c r="N16" s="28">
        <f t="shared" si="1"/>
        <v>3</v>
      </c>
    </row>
    <row r="17" spans="1:14" ht="15">
      <c r="A17" s="28">
        <v>14</v>
      </c>
      <c r="B17" s="41" t="s">
        <v>313</v>
      </c>
      <c r="C17" s="41" t="s">
        <v>314</v>
      </c>
      <c r="D17" s="41">
        <v>48</v>
      </c>
      <c r="E17" s="41" t="s">
        <v>134</v>
      </c>
      <c r="F17" s="41">
        <v>2002</v>
      </c>
      <c r="G17" s="28">
        <f t="shared" si="0"/>
        <v>1</v>
      </c>
      <c r="H17" s="28"/>
      <c r="I17" s="28">
        <v>3</v>
      </c>
      <c r="J17" s="28"/>
      <c r="K17" s="28"/>
      <c r="L17" s="28"/>
      <c r="M17" s="28"/>
      <c r="N17" s="28">
        <f t="shared" si="1"/>
        <v>3</v>
      </c>
    </row>
    <row r="18" spans="1:14" ht="15">
      <c r="A18" s="28">
        <v>15</v>
      </c>
      <c r="B18" s="41" t="s">
        <v>286</v>
      </c>
      <c r="C18" s="41" t="s">
        <v>287</v>
      </c>
      <c r="D18" s="28">
        <v>114</v>
      </c>
      <c r="E18" s="41" t="s">
        <v>140</v>
      </c>
      <c r="F18" s="41">
        <v>2003</v>
      </c>
      <c r="G18" s="28">
        <f t="shared" si="0"/>
        <v>1</v>
      </c>
      <c r="H18" s="28">
        <v>2</v>
      </c>
      <c r="I18" s="28"/>
      <c r="J18" s="28"/>
      <c r="K18" s="28"/>
      <c r="L18" s="28"/>
      <c r="M18" s="28"/>
      <c r="N18" s="28">
        <f t="shared" si="1"/>
        <v>2</v>
      </c>
    </row>
    <row r="19" spans="1:14" ht="15">
      <c r="A19" s="28">
        <v>16</v>
      </c>
      <c r="B19" s="68" t="s">
        <v>247</v>
      </c>
      <c r="C19" s="68" t="s">
        <v>291</v>
      </c>
      <c r="D19" s="40">
        <v>14</v>
      </c>
      <c r="E19" s="68" t="s">
        <v>134</v>
      </c>
      <c r="F19" s="68">
        <v>2005</v>
      </c>
      <c r="G19" s="28">
        <f t="shared" si="0"/>
        <v>2</v>
      </c>
      <c r="H19" s="51">
        <v>1</v>
      </c>
      <c r="I19" s="28">
        <v>1</v>
      </c>
      <c r="J19" s="28"/>
      <c r="K19" s="28"/>
      <c r="L19" s="28"/>
      <c r="M19" s="28"/>
      <c r="N19" s="28">
        <f t="shared" si="1"/>
        <v>2</v>
      </c>
    </row>
    <row r="20" spans="1:14" ht="15">
      <c r="A20" s="28">
        <v>17</v>
      </c>
      <c r="B20" s="41" t="s">
        <v>130</v>
      </c>
      <c r="C20" s="41" t="s">
        <v>288</v>
      </c>
      <c r="D20" s="28">
        <v>115</v>
      </c>
      <c r="E20" s="41" t="s">
        <v>140</v>
      </c>
      <c r="F20" s="41">
        <v>2003</v>
      </c>
      <c r="G20" s="28">
        <f t="shared" si="0"/>
        <v>1</v>
      </c>
      <c r="H20" s="28">
        <v>1</v>
      </c>
      <c r="I20" s="28"/>
      <c r="J20" s="28"/>
      <c r="K20" s="28"/>
      <c r="L20" s="28"/>
      <c r="M20" s="28"/>
      <c r="N20" s="28">
        <f t="shared" si="1"/>
        <v>1</v>
      </c>
    </row>
    <row r="21" spans="1:14" ht="15">
      <c r="A21" s="28">
        <v>18</v>
      </c>
      <c r="B21" s="41" t="s">
        <v>289</v>
      </c>
      <c r="C21" s="41" t="s">
        <v>290</v>
      </c>
      <c r="D21" s="28">
        <v>12</v>
      </c>
      <c r="E21" s="41" t="s">
        <v>134</v>
      </c>
      <c r="F21" s="41">
        <v>2004</v>
      </c>
      <c r="G21" s="28">
        <f t="shared" si="0"/>
        <v>1</v>
      </c>
      <c r="H21" s="28">
        <v>1</v>
      </c>
      <c r="I21" s="28"/>
      <c r="J21" s="28"/>
      <c r="K21" s="28"/>
      <c r="L21" s="28"/>
      <c r="M21" s="28"/>
      <c r="N21" s="28">
        <f t="shared" si="1"/>
        <v>1</v>
      </c>
    </row>
    <row r="22" spans="1:14" ht="15">
      <c r="A22" s="28">
        <v>19</v>
      </c>
      <c r="B22" s="41" t="s">
        <v>204</v>
      </c>
      <c r="C22" s="41" t="s">
        <v>257</v>
      </c>
      <c r="D22" s="28">
        <v>10</v>
      </c>
      <c r="E22" s="41" t="s">
        <v>134</v>
      </c>
      <c r="F22" s="41">
        <v>2004</v>
      </c>
      <c r="G22" s="28">
        <f t="shared" si="0"/>
        <v>1</v>
      </c>
      <c r="H22" s="28">
        <v>1</v>
      </c>
      <c r="I22" s="28"/>
      <c r="J22" s="28"/>
      <c r="K22" s="28"/>
      <c r="L22" s="28"/>
      <c r="M22" s="28"/>
      <c r="N22" s="28">
        <f t="shared" si="1"/>
        <v>1</v>
      </c>
    </row>
    <row r="23" spans="1:14" ht="15">
      <c r="A23" s="28">
        <v>20</v>
      </c>
      <c r="B23" s="28" t="s">
        <v>145</v>
      </c>
      <c r="C23" s="28" t="s">
        <v>149</v>
      </c>
      <c r="D23" s="28">
        <v>109</v>
      </c>
      <c r="E23" s="28" t="s">
        <v>140</v>
      </c>
      <c r="F23" s="28">
        <v>2002</v>
      </c>
      <c r="G23" s="28">
        <f t="shared" si="0"/>
        <v>1</v>
      </c>
      <c r="H23" s="28">
        <v>1</v>
      </c>
      <c r="I23" s="28"/>
      <c r="J23" s="28"/>
      <c r="K23" s="28"/>
      <c r="L23" s="28"/>
      <c r="M23" s="28"/>
      <c r="N23" s="28">
        <f t="shared" si="1"/>
        <v>1</v>
      </c>
    </row>
    <row r="24" spans="1:14" ht="15">
      <c r="A24" s="28">
        <v>21</v>
      </c>
      <c r="B24" s="41" t="s">
        <v>180</v>
      </c>
      <c r="C24" s="41" t="s">
        <v>292</v>
      </c>
      <c r="D24" s="28">
        <v>213</v>
      </c>
      <c r="E24" s="41" t="s">
        <v>140</v>
      </c>
      <c r="F24" s="41">
        <v>2003</v>
      </c>
      <c r="G24" s="28">
        <f t="shared" si="0"/>
        <v>1</v>
      </c>
      <c r="H24" s="28">
        <v>1</v>
      </c>
      <c r="I24" s="28"/>
      <c r="J24" s="28"/>
      <c r="K24" s="28"/>
      <c r="L24" s="28"/>
      <c r="M24" s="28"/>
      <c r="N24" s="28">
        <f t="shared" si="1"/>
        <v>1</v>
      </c>
    </row>
    <row r="25" spans="1:14" ht="15">
      <c r="A25" s="28">
        <v>22</v>
      </c>
      <c r="B25" s="41" t="s">
        <v>182</v>
      </c>
      <c r="C25" s="41" t="s">
        <v>213</v>
      </c>
      <c r="D25" s="28">
        <v>231</v>
      </c>
      <c r="E25" s="41" t="s">
        <v>140</v>
      </c>
      <c r="F25" s="41">
        <v>2005</v>
      </c>
      <c r="G25" s="28">
        <f t="shared" si="0"/>
        <v>1</v>
      </c>
      <c r="H25" s="28"/>
      <c r="I25" s="28">
        <v>1</v>
      </c>
      <c r="J25" s="28"/>
      <c r="K25" s="28"/>
      <c r="L25" s="28"/>
      <c r="M25" s="28"/>
      <c r="N25" s="28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89" t="s">
        <v>316</v>
      </c>
      <c r="C1" s="89"/>
      <c r="D1" s="89"/>
      <c r="E1" s="89"/>
      <c r="F1" s="89"/>
      <c r="G1" s="89"/>
    </row>
    <row r="3" spans="1:7" ht="34.5">
      <c r="A3" s="25" t="s">
        <v>0</v>
      </c>
      <c r="B3" s="26" t="s">
        <v>1</v>
      </c>
      <c r="C3" s="26" t="s">
        <v>2</v>
      </c>
      <c r="D3" s="26" t="s">
        <v>266</v>
      </c>
      <c r="E3" s="26" t="s">
        <v>129</v>
      </c>
      <c r="F3" s="25" t="s">
        <v>6</v>
      </c>
      <c r="G3" s="25" t="s">
        <v>69</v>
      </c>
    </row>
    <row r="4" spans="1:7" ht="15">
      <c r="A4" s="41">
        <v>1</v>
      </c>
      <c r="B4" s="41" t="s">
        <v>168</v>
      </c>
      <c r="C4" s="41" t="s">
        <v>169</v>
      </c>
      <c r="D4" s="41">
        <v>103</v>
      </c>
      <c r="E4" s="41" t="s">
        <v>140</v>
      </c>
      <c r="F4" s="41">
        <v>2002</v>
      </c>
      <c r="G4" s="28">
        <v>15</v>
      </c>
    </row>
    <row r="5" spans="1:7" ht="15">
      <c r="A5" s="28">
        <v>2</v>
      </c>
      <c r="B5" s="28" t="s">
        <v>157</v>
      </c>
      <c r="C5" s="28" t="s">
        <v>256</v>
      </c>
      <c r="D5" s="28">
        <v>100</v>
      </c>
      <c r="E5" s="28" t="s">
        <v>132</v>
      </c>
      <c r="F5" s="28">
        <v>2002</v>
      </c>
      <c r="G5" s="28">
        <v>13</v>
      </c>
    </row>
    <row r="6" spans="1:7" ht="15">
      <c r="A6" s="28">
        <v>3</v>
      </c>
      <c r="B6" s="28" t="s">
        <v>170</v>
      </c>
      <c r="C6" s="28" t="s">
        <v>255</v>
      </c>
      <c r="D6" s="28">
        <v>102</v>
      </c>
      <c r="E6" s="28" t="s">
        <v>140</v>
      </c>
      <c r="F6" s="28">
        <v>2002</v>
      </c>
      <c r="G6" s="28">
        <v>11</v>
      </c>
    </row>
    <row r="7" spans="1:7" ht="15">
      <c r="A7" s="41">
        <v>4</v>
      </c>
      <c r="B7" s="41" t="s">
        <v>267</v>
      </c>
      <c r="C7" s="41" t="s">
        <v>196</v>
      </c>
      <c r="D7" s="28">
        <v>4</v>
      </c>
      <c r="E7" s="41" t="s">
        <v>134</v>
      </c>
      <c r="F7" s="41">
        <v>2003</v>
      </c>
      <c r="G7" s="28">
        <v>9</v>
      </c>
    </row>
    <row r="8" spans="1:7" ht="15">
      <c r="A8" s="28">
        <v>5</v>
      </c>
      <c r="B8" s="28" t="s">
        <v>172</v>
      </c>
      <c r="C8" s="28" t="s">
        <v>52</v>
      </c>
      <c r="D8" s="28">
        <v>108</v>
      </c>
      <c r="E8" s="28" t="s">
        <v>140</v>
      </c>
      <c r="F8" s="28">
        <v>2002</v>
      </c>
      <c r="G8" s="28">
        <v>8</v>
      </c>
    </row>
    <row r="9" spans="1:7" ht="15">
      <c r="A9" s="28">
        <v>6</v>
      </c>
      <c r="B9" s="28" t="s">
        <v>164</v>
      </c>
      <c r="C9" s="28" t="s">
        <v>165</v>
      </c>
      <c r="D9" s="28">
        <v>106</v>
      </c>
      <c r="E9" s="28" t="s">
        <v>140</v>
      </c>
      <c r="F9" s="28">
        <v>2002</v>
      </c>
      <c r="G9" s="28">
        <v>7</v>
      </c>
    </row>
    <row r="10" spans="1:7" ht="15">
      <c r="A10" s="41">
        <v>7</v>
      </c>
      <c r="B10" s="41" t="s">
        <v>161</v>
      </c>
      <c r="C10" s="41" t="s">
        <v>169</v>
      </c>
      <c r="D10" s="28">
        <v>127</v>
      </c>
      <c r="E10" s="41" t="s">
        <v>140</v>
      </c>
      <c r="F10" s="41">
        <v>2004</v>
      </c>
      <c r="G10" s="41">
        <v>6</v>
      </c>
    </row>
    <row r="11" spans="1:7" ht="15">
      <c r="A11" s="28">
        <v>8</v>
      </c>
      <c r="B11" s="28" t="s">
        <v>163</v>
      </c>
      <c r="C11" s="28" t="s">
        <v>154</v>
      </c>
      <c r="D11" s="28">
        <v>105</v>
      </c>
      <c r="E11" s="28" t="s">
        <v>140</v>
      </c>
      <c r="F11" s="28">
        <v>2001</v>
      </c>
      <c r="G11" s="41">
        <v>5</v>
      </c>
    </row>
    <row r="12" spans="1:7" ht="15">
      <c r="A12" s="28">
        <v>9</v>
      </c>
      <c r="B12" s="41" t="s">
        <v>34</v>
      </c>
      <c r="C12" s="41" t="s">
        <v>85</v>
      </c>
      <c r="D12" s="41">
        <v>101</v>
      </c>
      <c r="E12" s="41" t="s">
        <v>140</v>
      </c>
      <c r="F12" s="41">
        <v>2002</v>
      </c>
      <c r="G12" s="41">
        <v>4</v>
      </c>
    </row>
    <row r="13" spans="1:7" ht="15">
      <c r="A13" s="41">
        <v>10</v>
      </c>
      <c r="B13" s="41" t="s">
        <v>274</v>
      </c>
      <c r="C13" s="41" t="s">
        <v>275</v>
      </c>
      <c r="D13" s="28">
        <v>11</v>
      </c>
      <c r="E13" s="41" t="s">
        <v>134</v>
      </c>
      <c r="F13" s="41">
        <v>2004</v>
      </c>
      <c r="G13" s="41">
        <v>3</v>
      </c>
    </row>
    <row r="14" spans="1:7" ht="15">
      <c r="A14" s="41">
        <v>11</v>
      </c>
      <c r="B14" s="41" t="s">
        <v>328</v>
      </c>
      <c r="C14" s="41" t="s">
        <v>329</v>
      </c>
      <c r="D14" s="28">
        <v>172</v>
      </c>
      <c r="E14" s="41" t="s">
        <v>136</v>
      </c>
      <c r="F14" s="41">
        <v>2003</v>
      </c>
      <c r="G14" s="41">
        <v>2</v>
      </c>
    </row>
    <row r="15" spans="1:7" ht="15">
      <c r="A15" s="28">
        <v>12</v>
      </c>
      <c r="B15" s="41" t="s">
        <v>177</v>
      </c>
      <c r="C15" s="41" t="s">
        <v>156</v>
      </c>
      <c r="D15" s="28">
        <v>15</v>
      </c>
      <c r="E15" s="41" t="s">
        <v>134</v>
      </c>
      <c r="F15" s="41">
        <v>2005</v>
      </c>
      <c r="G15" s="41">
        <v>1</v>
      </c>
    </row>
    <row r="16" spans="1:7" ht="15">
      <c r="A16" s="28">
        <v>13</v>
      </c>
      <c r="B16" s="28" t="s">
        <v>98</v>
      </c>
      <c r="C16" s="28" t="s">
        <v>147</v>
      </c>
      <c r="D16" s="28">
        <v>110</v>
      </c>
      <c r="E16" s="28" t="s">
        <v>140</v>
      </c>
      <c r="F16" s="28">
        <v>2002</v>
      </c>
      <c r="G16" s="41">
        <v>1</v>
      </c>
    </row>
    <row r="17" spans="1:7" ht="15">
      <c r="A17" s="41">
        <v>14</v>
      </c>
      <c r="B17" s="41" t="s">
        <v>170</v>
      </c>
      <c r="C17" s="41" t="s">
        <v>273</v>
      </c>
      <c r="D17" s="28">
        <v>13</v>
      </c>
      <c r="E17" s="41" t="s">
        <v>134</v>
      </c>
      <c r="F17" s="41">
        <v>2004</v>
      </c>
      <c r="G17" s="41">
        <v>1</v>
      </c>
    </row>
    <row r="18" spans="1:7" ht="15">
      <c r="A18" s="28">
        <v>15</v>
      </c>
      <c r="B18" s="41" t="s">
        <v>177</v>
      </c>
      <c r="C18" s="41" t="s">
        <v>278</v>
      </c>
      <c r="D18" s="28">
        <v>16</v>
      </c>
      <c r="E18" s="41" t="s">
        <v>134</v>
      </c>
      <c r="F18" s="41">
        <v>2005</v>
      </c>
      <c r="G18" s="41">
        <v>1</v>
      </c>
    </row>
    <row r="19" spans="1:7" ht="15">
      <c r="A19" s="28"/>
      <c r="B19" s="41"/>
      <c r="C19" s="41"/>
      <c r="D19" s="28"/>
      <c r="E19" s="41"/>
      <c r="F19" s="41"/>
      <c r="G19" s="41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9.140625" style="0" customWidth="1"/>
    <col min="4" max="4" width="5.00390625" style="1" customWidth="1"/>
    <col min="5" max="5" width="5.8515625" style="0" customWidth="1"/>
    <col min="6" max="6" width="21.28125" style="0" customWidth="1"/>
    <col min="7" max="7" width="8.421875" style="0" customWidth="1"/>
    <col min="8" max="8" width="7.7109375" style="0" customWidth="1"/>
    <col min="9" max="9" width="4.28125" style="0" customWidth="1"/>
    <col min="10" max="10" width="4.57421875" style="0" customWidth="1"/>
    <col min="11" max="11" width="10.28125" style="0" customWidth="1"/>
    <col min="12" max="12" width="4.28125" style="0" customWidth="1"/>
    <col min="13" max="13" width="4.8515625" style="0" customWidth="1"/>
    <col min="14" max="14" width="5.00390625" style="0" customWidth="1"/>
  </cols>
  <sheetData>
    <row r="1" spans="1:10" ht="15">
      <c r="A1" s="86" t="s">
        <v>408</v>
      </c>
      <c r="B1" s="86"/>
      <c r="C1" s="86"/>
      <c r="D1" s="86"/>
      <c r="E1" s="86"/>
      <c r="F1" s="86"/>
      <c r="G1" s="86"/>
      <c r="H1" s="86"/>
      <c r="I1" s="86"/>
      <c r="J1" s="86"/>
    </row>
    <row r="3" spans="1:9" ht="48.75">
      <c r="A3" s="2" t="s">
        <v>0</v>
      </c>
      <c r="B3" s="43" t="s">
        <v>1</v>
      </c>
      <c r="C3" s="43" t="s">
        <v>2</v>
      </c>
      <c r="D3" s="2" t="s">
        <v>3</v>
      </c>
      <c r="E3" s="2" t="s">
        <v>4</v>
      </c>
      <c r="F3" s="43" t="s">
        <v>5</v>
      </c>
      <c r="G3" s="2" t="s">
        <v>6</v>
      </c>
      <c r="H3" s="2" t="s">
        <v>260</v>
      </c>
      <c r="I3" s="2" t="s">
        <v>261</v>
      </c>
    </row>
    <row r="4" spans="1:9" ht="15">
      <c r="A4" s="7">
        <v>19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28">
        <v>1981</v>
      </c>
      <c r="H4" s="28">
        <v>32.28</v>
      </c>
      <c r="I4" s="77">
        <v>50</v>
      </c>
    </row>
    <row r="5" spans="1:9" ht="15">
      <c r="A5" s="7">
        <v>61</v>
      </c>
      <c r="B5" s="28" t="s">
        <v>81</v>
      </c>
      <c r="C5" s="28" t="s">
        <v>415</v>
      </c>
      <c r="D5" s="28">
        <v>127</v>
      </c>
      <c r="E5" s="28" t="s">
        <v>51</v>
      </c>
      <c r="F5" s="28" t="s">
        <v>31</v>
      </c>
      <c r="G5" s="28">
        <v>1979</v>
      </c>
      <c r="H5" s="28">
        <v>42.48</v>
      </c>
      <c r="I5" s="77">
        <v>8</v>
      </c>
    </row>
    <row r="6" spans="1:9" ht="15">
      <c r="A6" s="7">
        <v>66</v>
      </c>
      <c r="B6" s="28" t="s">
        <v>189</v>
      </c>
      <c r="C6" s="28" t="s">
        <v>49</v>
      </c>
      <c r="D6" s="28">
        <v>121</v>
      </c>
      <c r="E6" s="28" t="s">
        <v>51</v>
      </c>
      <c r="F6" s="28" t="s">
        <v>50</v>
      </c>
      <c r="G6" s="28">
        <v>1982</v>
      </c>
      <c r="H6" s="28">
        <v>52.02</v>
      </c>
      <c r="I6" s="77">
        <v>4</v>
      </c>
    </row>
    <row r="7" spans="1:9" ht="15">
      <c r="A7" s="7">
        <v>68</v>
      </c>
      <c r="B7" s="28" t="s">
        <v>215</v>
      </c>
      <c r="C7" s="28" t="s">
        <v>49</v>
      </c>
      <c r="D7" s="28">
        <v>122</v>
      </c>
      <c r="E7" s="28" t="s">
        <v>51</v>
      </c>
      <c r="F7" s="28" t="s">
        <v>50</v>
      </c>
      <c r="G7" s="28">
        <v>1982</v>
      </c>
      <c r="H7" s="28">
        <v>53.33</v>
      </c>
      <c r="I7" s="45">
        <v>2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65"/>
      <c r="B1" s="90" t="s">
        <v>125</v>
      </c>
      <c r="C1" s="90"/>
      <c r="D1" s="90"/>
      <c r="E1" s="90"/>
      <c r="F1" s="90"/>
      <c r="G1" s="90"/>
      <c r="H1" s="90"/>
      <c r="I1" s="90"/>
      <c r="J1" s="42"/>
      <c r="K1" s="42"/>
      <c r="L1" s="42"/>
      <c r="M1" s="42"/>
      <c r="N1" s="42"/>
    </row>
    <row r="2" spans="1:14" ht="38.25" customHeight="1">
      <c r="A2" s="66" t="s">
        <v>0</v>
      </c>
      <c r="B2" s="26" t="s">
        <v>1</v>
      </c>
      <c r="C2" s="26" t="s">
        <v>2</v>
      </c>
      <c r="D2" s="64" t="s">
        <v>266</v>
      </c>
      <c r="E2" s="26" t="s">
        <v>129</v>
      </c>
      <c r="F2" s="25" t="s">
        <v>6</v>
      </c>
      <c r="G2" s="25" t="s">
        <v>67</v>
      </c>
      <c r="H2" s="25" t="s">
        <v>68</v>
      </c>
      <c r="I2" s="25" t="s">
        <v>69</v>
      </c>
      <c r="J2" s="25" t="s">
        <v>70</v>
      </c>
      <c r="K2" s="25" t="s">
        <v>71</v>
      </c>
      <c r="L2" s="25" t="s">
        <v>72</v>
      </c>
      <c r="M2" s="25" t="s">
        <v>73</v>
      </c>
      <c r="N2" s="27" t="s">
        <v>80</v>
      </c>
    </row>
    <row r="3" spans="1:14" ht="15">
      <c r="A3" s="28">
        <v>1</v>
      </c>
      <c r="B3" s="28" t="s">
        <v>157</v>
      </c>
      <c r="C3" s="28" t="s">
        <v>256</v>
      </c>
      <c r="D3" s="28">
        <v>100</v>
      </c>
      <c r="E3" s="28" t="s">
        <v>132</v>
      </c>
      <c r="F3" s="28">
        <v>2002</v>
      </c>
      <c r="G3" s="28">
        <f aca="true" t="shared" si="0" ref="G3:G30">COUNT(H3:M3)</f>
        <v>2</v>
      </c>
      <c r="H3" s="28">
        <v>15</v>
      </c>
      <c r="I3" s="28">
        <v>13</v>
      </c>
      <c r="J3" s="28"/>
      <c r="K3" s="28"/>
      <c r="L3" s="28"/>
      <c r="M3" s="28"/>
      <c r="N3" s="28">
        <f aca="true" t="shared" si="1" ref="N3:N30">SUM(H3:M3)</f>
        <v>28</v>
      </c>
    </row>
    <row r="4" spans="1:14" ht="15">
      <c r="A4" s="41">
        <v>2</v>
      </c>
      <c r="B4" s="41" t="s">
        <v>168</v>
      </c>
      <c r="C4" s="41" t="s">
        <v>169</v>
      </c>
      <c r="D4" s="41">
        <v>103</v>
      </c>
      <c r="E4" s="41" t="s">
        <v>140</v>
      </c>
      <c r="F4" s="41">
        <v>2002</v>
      </c>
      <c r="G4" s="28">
        <f t="shared" si="0"/>
        <v>2</v>
      </c>
      <c r="H4" s="41">
        <v>9</v>
      </c>
      <c r="I4" s="41">
        <v>15</v>
      </c>
      <c r="J4" s="41"/>
      <c r="K4" s="41"/>
      <c r="L4" s="41"/>
      <c r="M4" s="41"/>
      <c r="N4" s="28">
        <f t="shared" si="1"/>
        <v>24</v>
      </c>
    </row>
    <row r="5" spans="1:14" ht="15" customHeight="1">
      <c r="A5" s="28">
        <v>3</v>
      </c>
      <c r="B5" s="41" t="s">
        <v>267</v>
      </c>
      <c r="C5" s="41" t="s">
        <v>196</v>
      </c>
      <c r="D5" s="28">
        <v>4</v>
      </c>
      <c r="E5" s="41" t="s">
        <v>134</v>
      </c>
      <c r="F5" s="41">
        <v>2003</v>
      </c>
      <c r="G5" s="28">
        <f t="shared" si="0"/>
        <v>2</v>
      </c>
      <c r="H5" s="28">
        <v>11</v>
      </c>
      <c r="I5" s="28">
        <v>9</v>
      </c>
      <c r="J5" s="28"/>
      <c r="K5" s="28"/>
      <c r="L5" s="28"/>
      <c r="M5" s="28"/>
      <c r="N5" s="28">
        <f t="shared" si="1"/>
        <v>20</v>
      </c>
    </row>
    <row r="6" spans="1:14" ht="15">
      <c r="A6" s="28">
        <v>4</v>
      </c>
      <c r="B6" s="28" t="s">
        <v>170</v>
      </c>
      <c r="C6" s="28" t="s">
        <v>255</v>
      </c>
      <c r="D6" s="28">
        <v>102</v>
      </c>
      <c r="E6" s="28" t="s">
        <v>140</v>
      </c>
      <c r="F6" s="28">
        <v>2002</v>
      </c>
      <c r="G6" s="28">
        <f t="shared" si="0"/>
        <v>2</v>
      </c>
      <c r="H6" s="28">
        <v>6</v>
      </c>
      <c r="I6" s="28">
        <v>11</v>
      </c>
      <c r="J6" s="28"/>
      <c r="K6" s="28"/>
      <c r="L6" s="28"/>
      <c r="M6" s="28"/>
      <c r="N6" s="28">
        <f t="shared" si="1"/>
        <v>17</v>
      </c>
    </row>
    <row r="7" spans="1:14" ht="15">
      <c r="A7" s="41">
        <v>5</v>
      </c>
      <c r="B7" s="41" t="s">
        <v>161</v>
      </c>
      <c r="C7" s="41" t="s">
        <v>160</v>
      </c>
      <c r="D7" s="41">
        <v>87</v>
      </c>
      <c r="E7" s="41" t="s">
        <v>132</v>
      </c>
      <c r="F7" s="41">
        <v>2002</v>
      </c>
      <c r="G7" s="28">
        <f t="shared" si="0"/>
        <v>1</v>
      </c>
      <c r="H7" s="41">
        <v>13</v>
      </c>
      <c r="I7" s="41"/>
      <c r="J7" s="41"/>
      <c r="K7" s="41"/>
      <c r="L7" s="41"/>
      <c r="M7" s="41"/>
      <c r="N7" s="28">
        <f t="shared" si="1"/>
        <v>13</v>
      </c>
    </row>
    <row r="8" spans="1:14" ht="15.75" customHeight="1">
      <c r="A8" s="28">
        <v>6</v>
      </c>
      <c r="B8" s="28" t="s">
        <v>163</v>
      </c>
      <c r="C8" s="28" t="s">
        <v>154</v>
      </c>
      <c r="D8" s="28">
        <v>105</v>
      </c>
      <c r="E8" s="28" t="s">
        <v>140</v>
      </c>
      <c r="F8" s="28">
        <v>2001</v>
      </c>
      <c r="G8" s="28">
        <f t="shared" si="0"/>
        <v>2</v>
      </c>
      <c r="H8" s="28">
        <v>7</v>
      </c>
      <c r="I8" s="28">
        <v>5</v>
      </c>
      <c r="J8" s="28"/>
      <c r="K8" s="28"/>
      <c r="L8" s="28"/>
      <c r="M8" s="28"/>
      <c r="N8" s="28">
        <f t="shared" si="1"/>
        <v>12</v>
      </c>
    </row>
    <row r="9" spans="1:14" ht="15">
      <c r="A9" s="28">
        <v>7</v>
      </c>
      <c r="B9" s="28" t="s">
        <v>164</v>
      </c>
      <c r="C9" s="28" t="s">
        <v>165</v>
      </c>
      <c r="D9" s="28">
        <v>106</v>
      </c>
      <c r="E9" s="28" t="s">
        <v>140</v>
      </c>
      <c r="F9" s="28">
        <v>2002</v>
      </c>
      <c r="G9" s="28">
        <f t="shared" si="0"/>
        <v>2</v>
      </c>
      <c r="H9" s="28">
        <v>5</v>
      </c>
      <c r="I9" s="28">
        <v>7</v>
      </c>
      <c r="J9" s="28"/>
      <c r="K9" s="28"/>
      <c r="L9" s="28"/>
      <c r="M9" s="28"/>
      <c r="N9" s="28">
        <f t="shared" si="1"/>
        <v>12</v>
      </c>
    </row>
    <row r="10" spans="1:14" ht="15" customHeight="1">
      <c r="A10" s="41">
        <v>8</v>
      </c>
      <c r="B10" s="28" t="s">
        <v>172</v>
      </c>
      <c r="C10" s="28" t="s">
        <v>52</v>
      </c>
      <c r="D10" s="28">
        <v>108</v>
      </c>
      <c r="E10" s="28" t="s">
        <v>140</v>
      </c>
      <c r="F10" s="28">
        <v>2002</v>
      </c>
      <c r="G10" s="28">
        <f t="shared" si="0"/>
        <v>2</v>
      </c>
      <c r="H10" s="28">
        <v>3</v>
      </c>
      <c r="I10" s="28">
        <v>8</v>
      </c>
      <c r="J10" s="28"/>
      <c r="K10" s="28"/>
      <c r="L10" s="28"/>
      <c r="M10" s="28"/>
      <c r="N10" s="28">
        <f t="shared" si="1"/>
        <v>11</v>
      </c>
    </row>
    <row r="11" spans="1:14" ht="15">
      <c r="A11" s="28">
        <v>9</v>
      </c>
      <c r="B11" s="41" t="s">
        <v>12</v>
      </c>
      <c r="C11" s="41" t="s">
        <v>268</v>
      </c>
      <c r="D11" s="28">
        <v>230</v>
      </c>
      <c r="E11" s="45"/>
      <c r="F11" s="41">
        <v>2002</v>
      </c>
      <c r="G11" s="28">
        <f t="shared" si="0"/>
        <v>1</v>
      </c>
      <c r="H11" s="28">
        <v>8</v>
      </c>
      <c r="I11" s="28"/>
      <c r="J11" s="28"/>
      <c r="K11" s="28"/>
      <c r="L11" s="28"/>
      <c r="M11" s="28"/>
      <c r="N11" s="28">
        <f t="shared" si="1"/>
        <v>8</v>
      </c>
    </row>
    <row r="12" spans="1:14" ht="15">
      <c r="A12" s="28">
        <v>10</v>
      </c>
      <c r="B12" s="41" t="s">
        <v>161</v>
      </c>
      <c r="C12" s="41" t="s">
        <v>169</v>
      </c>
      <c r="D12" s="28">
        <v>127</v>
      </c>
      <c r="E12" s="41" t="s">
        <v>140</v>
      </c>
      <c r="F12" s="41">
        <v>2004</v>
      </c>
      <c r="G12" s="28">
        <f t="shared" si="0"/>
        <v>2</v>
      </c>
      <c r="H12" s="28">
        <v>1</v>
      </c>
      <c r="I12" s="28">
        <v>6</v>
      </c>
      <c r="J12" s="28"/>
      <c r="K12" s="28"/>
      <c r="L12" s="28"/>
      <c r="M12" s="28"/>
      <c r="N12" s="28">
        <f t="shared" si="1"/>
        <v>7</v>
      </c>
    </row>
    <row r="13" spans="1:14" ht="15">
      <c r="A13" s="41">
        <v>11</v>
      </c>
      <c r="B13" s="41" t="s">
        <v>34</v>
      </c>
      <c r="C13" s="41" t="s">
        <v>85</v>
      </c>
      <c r="D13" s="41">
        <v>101</v>
      </c>
      <c r="E13" s="41" t="s">
        <v>140</v>
      </c>
      <c r="F13" s="41">
        <v>2002</v>
      </c>
      <c r="G13" s="28">
        <f t="shared" si="0"/>
        <v>2</v>
      </c>
      <c r="H13" s="41">
        <v>1</v>
      </c>
      <c r="I13" s="41">
        <v>4</v>
      </c>
      <c r="J13" s="41"/>
      <c r="K13" s="41"/>
      <c r="L13" s="41"/>
      <c r="M13" s="41"/>
      <c r="N13" s="28">
        <f t="shared" si="1"/>
        <v>5</v>
      </c>
    </row>
    <row r="14" spans="1:14" ht="15">
      <c r="A14" s="28">
        <v>12</v>
      </c>
      <c r="B14" s="28" t="s">
        <v>8</v>
      </c>
      <c r="C14" s="28" t="s">
        <v>176</v>
      </c>
      <c r="D14" s="28">
        <v>214</v>
      </c>
      <c r="E14" s="28" t="s">
        <v>136</v>
      </c>
      <c r="F14" s="28">
        <v>2004</v>
      </c>
      <c r="G14" s="28">
        <f t="shared" si="0"/>
        <v>1</v>
      </c>
      <c r="H14" s="28">
        <v>4</v>
      </c>
      <c r="I14" s="28"/>
      <c r="J14" s="28"/>
      <c r="K14" s="28"/>
      <c r="L14" s="28"/>
      <c r="M14" s="28"/>
      <c r="N14" s="28">
        <f t="shared" si="1"/>
        <v>4</v>
      </c>
    </row>
    <row r="15" spans="1:14" ht="15">
      <c r="A15" s="28">
        <v>13</v>
      </c>
      <c r="B15" s="41" t="s">
        <v>274</v>
      </c>
      <c r="C15" s="41" t="s">
        <v>275</v>
      </c>
      <c r="D15" s="28">
        <v>11</v>
      </c>
      <c r="E15" s="41" t="s">
        <v>134</v>
      </c>
      <c r="F15" s="41">
        <v>2004</v>
      </c>
      <c r="G15" s="28">
        <f t="shared" si="0"/>
        <v>2</v>
      </c>
      <c r="H15" s="28">
        <v>1</v>
      </c>
      <c r="I15" s="28">
        <v>3</v>
      </c>
      <c r="J15" s="28"/>
      <c r="K15" s="28"/>
      <c r="L15" s="28"/>
      <c r="M15" s="28"/>
      <c r="N15" s="28">
        <f t="shared" si="1"/>
        <v>4</v>
      </c>
    </row>
    <row r="16" spans="1:14" ht="15">
      <c r="A16" s="41">
        <v>14</v>
      </c>
      <c r="B16" s="41" t="s">
        <v>30</v>
      </c>
      <c r="C16" s="41" t="s">
        <v>269</v>
      </c>
      <c r="D16" s="28">
        <v>9</v>
      </c>
      <c r="E16" s="41" t="s">
        <v>134</v>
      </c>
      <c r="F16" s="41">
        <v>2002</v>
      </c>
      <c r="G16" s="28">
        <f t="shared" si="0"/>
        <v>1</v>
      </c>
      <c r="H16" s="28">
        <v>2</v>
      </c>
      <c r="I16" s="28"/>
      <c r="J16" s="28"/>
      <c r="K16" s="28"/>
      <c r="L16" s="28"/>
      <c r="M16" s="28"/>
      <c r="N16" s="28">
        <f t="shared" si="1"/>
        <v>2</v>
      </c>
    </row>
    <row r="17" spans="1:14" ht="15">
      <c r="A17" s="28">
        <v>15</v>
      </c>
      <c r="B17" s="28" t="s">
        <v>98</v>
      </c>
      <c r="C17" s="28" t="s">
        <v>147</v>
      </c>
      <c r="D17" s="28">
        <v>110</v>
      </c>
      <c r="E17" s="28" t="s">
        <v>140</v>
      </c>
      <c r="F17" s="28">
        <v>2002</v>
      </c>
      <c r="G17" s="28">
        <f t="shared" si="0"/>
        <v>2</v>
      </c>
      <c r="H17" s="28">
        <v>1</v>
      </c>
      <c r="I17" s="28">
        <v>1</v>
      </c>
      <c r="J17" s="28"/>
      <c r="K17" s="28"/>
      <c r="L17" s="28"/>
      <c r="M17" s="28"/>
      <c r="N17" s="28">
        <f t="shared" si="1"/>
        <v>2</v>
      </c>
    </row>
    <row r="18" spans="1:14" ht="15">
      <c r="A18" s="28">
        <v>16</v>
      </c>
      <c r="B18" s="41" t="s">
        <v>170</v>
      </c>
      <c r="C18" s="41" t="s">
        <v>273</v>
      </c>
      <c r="D18" s="28">
        <v>13</v>
      </c>
      <c r="E18" s="41" t="s">
        <v>134</v>
      </c>
      <c r="F18" s="41">
        <v>2004</v>
      </c>
      <c r="G18" s="28">
        <f t="shared" si="0"/>
        <v>2</v>
      </c>
      <c r="H18" s="28">
        <v>1</v>
      </c>
      <c r="I18" s="28">
        <v>1</v>
      </c>
      <c r="J18" s="28"/>
      <c r="K18" s="28"/>
      <c r="L18" s="28"/>
      <c r="M18" s="28"/>
      <c r="N18" s="28">
        <f t="shared" si="1"/>
        <v>2</v>
      </c>
    </row>
    <row r="19" spans="1:14" ht="15">
      <c r="A19" s="41">
        <v>17</v>
      </c>
      <c r="B19" s="41" t="s">
        <v>177</v>
      </c>
      <c r="C19" s="41" t="s">
        <v>278</v>
      </c>
      <c r="D19" s="28">
        <v>16</v>
      </c>
      <c r="E19" s="41" t="s">
        <v>134</v>
      </c>
      <c r="F19" s="41">
        <v>2005</v>
      </c>
      <c r="G19" s="28">
        <f t="shared" si="0"/>
        <v>2</v>
      </c>
      <c r="H19" s="28">
        <v>1</v>
      </c>
      <c r="I19" s="28">
        <v>1</v>
      </c>
      <c r="J19" s="28"/>
      <c r="K19" s="28"/>
      <c r="L19" s="28"/>
      <c r="M19" s="28"/>
      <c r="N19" s="28">
        <f t="shared" si="1"/>
        <v>2</v>
      </c>
    </row>
    <row r="20" spans="1:14" ht="15">
      <c r="A20" s="28">
        <v>18</v>
      </c>
      <c r="B20" s="41" t="s">
        <v>177</v>
      </c>
      <c r="C20" s="41" t="s">
        <v>156</v>
      </c>
      <c r="D20" s="28">
        <v>15</v>
      </c>
      <c r="E20" s="41" t="s">
        <v>134</v>
      </c>
      <c r="F20" s="41">
        <v>2005</v>
      </c>
      <c r="G20" s="28">
        <f t="shared" si="0"/>
        <v>2</v>
      </c>
      <c r="H20" s="28">
        <v>1</v>
      </c>
      <c r="I20" s="28">
        <v>1</v>
      </c>
      <c r="J20" s="28"/>
      <c r="K20" s="28"/>
      <c r="L20" s="28"/>
      <c r="M20" s="28"/>
      <c r="N20" s="28">
        <f t="shared" si="1"/>
        <v>2</v>
      </c>
    </row>
    <row r="21" spans="1:14" ht="15">
      <c r="A21" s="28">
        <v>19</v>
      </c>
      <c r="B21" s="41" t="s">
        <v>270</v>
      </c>
      <c r="C21" s="41" t="s">
        <v>194</v>
      </c>
      <c r="D21" s="28">
        <v>3</v>
      </c>
      <c r="E21" s="41" t="s">
        <v>134</v>
      </c>
      <c r="F21" s="41">
        <v>2003</v>
      </c>
      <c r="G21" s="28">
        <f t="shared" si="0"/>
        <v>1</v>
      </c>
      <c r="H21" s="28">
        <v>1</v>
      </c>
      <c r="I21" s="28"/>
      <c r="J21" s="28"/>
      <c r="K21" s="28"/>
      <c r="L21" s="28"/>
      <c r="M21" s="28"/>
      <c r="N21" s="28">
        <f t="shared" si="1"/>
        <v>1</v>
      </c>
    </row>
    <row r="22" spans="1:14" ht="15">
      <c r="A22" s="41">
        <v>20</v>
      </c>
      <c r="B22" s="41" t="s">
        <v>45</v>
      </c>
      <c r="C22" s="41" t="s">
        <v>271</v>
      </c>
      <c r="D22" s="28">
        <v>116</v>
      </c>
      <c r="E22" s="41" t="s">
        <v>140</v>
      </c>
      <c r="F22" s="41">
        <v>2003</v>
      </c>
      <c r="G22" s="28">
        <f t="shared" si="0"/>
        <v>1</v>
      </c>
      <c r="H22" s="28">
        <v>1</v>
      </c>
      <c r="I22" s="28"/>
      <c r="J22" s="28"/>
      <c r="K22" s="28"/>
      <c r="L22" s="28"/>
      <c r="M22" s="28"/>
      <c r="N22" s="28">
        <f t="shared" si="1"/>
        <v>1</v>
      </c>
    </row>
    <row r="23" spans="1:14" ht="15">
      <c r="A23" s="28">
        <v>21</v>
      </c>
      <c r="B23" s="41" t="s">
        <v>258</v>
      </c>
      <c r="C23" s="41" t="s">
        <v>154</v>
      </c>
      <c r="D23" s="28">
        <v>113</v>
      </c>
      <c r="E23" s="41" t="s">
        <v>140</v>
      </c>
      <c r="F23" s="41">
        <v>2003</v>
      </c>
      <c r="G23" s="28">
        <f t="shared" si="0"/>
        <v>1</v>
      </c>
      <c r="H23" s="28">
        <v>1</v>
      </c>
      <c r="I23" s="28"/>
      <c r="J23" s="28"/>
      <c r="K23" s="28"/>
      <c r="L23" s="28"/>
      <c r="M23" s="28"/>
      <c r="N23" s="28">
        <f t="shared" si="1"/>
        <v>1</v>
      </c>
    </row>
    <row r="24" spans="1:14" ht="15">
      <c r="A24" s="28">
        <v>22</v>
      </c>
      <c r="B24" s="41" t="s">
        <v>192</v>
      </c>
      <c r="C24" s="41" t="s">
        <v>272</v>
      </c>
      <c r="D24" s="28">
        <v>111</v>
      </c>
      <c r="E24" s="41" t="s">
        <v>140</v>
      </c>
      <c r="F24" s="41">
        <v>2002</v>
      </c>
      <c r="G24" s="28">
        <f t="shared" si="0"/>
        <v>1</v>
      </c>
      <c r="H24" s="28">
        <v>1</v>
      </c>
      <c r="I24" s="28"/>
      <c r="J24" s="28"/>
      <c r="K24" s="28"/>
      <c r="L24" s="28"/>
      <c r="M24" s="28"/>
      <c r="N24" s="28">
        <f t="shared" si="1"/>
        <v>1</v>
      </c>
    </row>
    <row r="25" spans="1:14" ht="15">
      <c r="A25" s="41">
        <v>23</v>
      </c>
      <c r="B25" s="41" t="s">
        <v>274</v>
      </c>
      <c r="C25" s="41" t="s">
        <v>167</v>
      </c>
      <c r="D25" s="28">
        <v>132</v>
      </c>
      <c r="E25" s="41" t="s">
        <v>140</v>
      </c>
      <c r="F25" s="41">
        <v>2004</v>
      </c>
      <c r="G25" s="28">
        <f t="shared" si="0"/>
        <v>1</v>
      </c>
      <c r="H25" s="28">
        <v>1</v>
      </c>
      <c r="I25" s="28"/>
      <c r="J25" s="28"/>
      <c r="K25" s="28"/>
      <c r="L25" s="28"/>
      <c r="M25" s="28"/>
      <c r="N25" s="28">
        <f t="shared" si="1"/>
        <v>1</v>
      </c>
    </row>
    <row r="26" spans="1:14" ht="15">
      <c r="A26" s="28">
        <v>24</v>
      </c>
      <c r="B26" s="41" t="s">
        <v>177</v>
      </c>
      <c r="C26" s="41" t="s">
        <v>276</v>
      </c>
      <c r="D26" s="28">
        <v>130</v>
      </c>
      <c r="E26" s="41" t="s">
        <v>140</v>
      </c>
      <c r="F26" s="41">
        <v>2004</v>
      </c>
      <c r="G26" s="28">
        <f t="shared" si="0"/>
        <v>1</v>
      </c>
      <c r="H26" s="28">
        <v>1</v>
      </c>
      <c r="I26" s="28"/>
      <c r="J26" s="28"/>
      <c r="K26" s="28"/>
      <c r="L26" s="28"/>
      <c r="M26" s="28"/>
      <c r="N26" s="28">
        <f t="shared" si="1"/>
        <v>1</v>
      </c>
    </row>
    <row r="27" spans="1:14" ht="15">
      <c r="A27" s="28">
        <v>25</v>
      </c>
      <c r="B27" s="41" t="s">
        <v>216</v>
      </c>
      <c r="C27" s="41" t="s">
        <v>277</v>
      </c>
      <c r="D27" s="28">
        <v>221</v>
      </c>
      <c r="E27" s="41" t="s">
        <v>132</v>
      </c>
      <c r="F27" s="41">
        <v>2002</v>
      </c>
      <c r="G27" s="28">
        <f t="shared" si="0"/>
        <v>1</v>
      </c>
      <c r="H27" s="28">
        <v>1</v>
      </c>
      <c r="I27" s="28"/>
      <c r="J27" s="28"/>
      <c r="K27" s="28"/>
      <c r="L27" s="28"/>
      <c r="M27" s="28"/>
      <c r="N27" s="28">
        <f t="shared" si="1"/>
        <v>1</v>
      </c>
    </row>
    <row r="28" spans="1:14" ht="15">
      <c r="A28" s="41">
        <v>26</v>
      </c>
      <c r="B28" s="28" t="s">
        <v>155</v>
      </c>
      <c r="C28" s="28" t="s">
        <v>174</v>
      </c>
      <c r="D28" s="28">
        <v>129</v>
      </c>
      <c r="E28" s="28" t="s">
        <v>140</v>
      </c>
      <c r="F28" s="28">
        <v>2004</v>
      </c>
      <c r="G28" s="28">
        <f t="shared" si="0"/>
        <v>1</v>
      </c>
      <c r="H28" s="28">
        <v>1</v>
      </c>
      <c r="I28" s="28"/>
      <c r="J28" s="28"/>
      <c r="K28" s="28"/>
      <c r="L28" s="28"/>
      <c r="M28" s="28"/>
      <c r="N28" s="28">
        <f t="shared" si="1"/>
        <v>1</v>
      </c>
    </row>
    <row r="29" spans="1:14" ht="15">
      <c r="A29" s="28">
        <v>27</v>
      </c>
      <c r="B29" s="41" t="s">
        <v>45</v>
      </c>
      <c r="C29" s="41" t="s">
        <v>279</v>
      </c>
      <c r="D29" s="28">
        <v>212</v>
      </c>
      <c r="E29" s="41" t="s">
        <v>140</v>
      </c>
      <c r="F29" s="41">
        <v>2001</v>
      </c>
      <c r="G29" s="28">
        <f t="shared" si="0"/>
        <v>1</v>
      </c>
      <c r="H29" s="28">
        <v>1</v>
      </c>
      <c r="I29" s="28"/>
      <c r="J29" s="28"/>
      <c r="K29" s="28"/>
      <c r="L29" s="28"/>
      <c r="M29" s="28"/>
      <c r="N29" s="28">
        <f t="shared" si="1"/>
        <v>1</v>
      </c>
    </row>
    <row r="30" spans="1:14" ht="15">
      <c r="A30" s="28">
        <v>28</v>
      </c>
      <c r="B30" s="41" t="s">
        <v>328</v>
      </c>
      <c r="C30" s="41" t="s">
        <v>329</v>
      </c>
      <c r="D30" s="28">
        <v>172</v>
      </c>
      <c r="E30" s="41" t="s">
        <v>136</v>
      </c>
      <c r="F30" s="41">
        <v>2003</v>
      </c>
      <c r="G30" s="28">
        <f t="shared" si="0"/>
        <v>1</v>
      </c>
      <c r="H30" s="28"/>
      <c r="I30" s="28">
        <v>1</v>
      </c>
      <c r="J30" s="28"/>
      <c r="K30" s="28"/>
      <c r="L30" s="28"/>
      <c r="M30" s="28"/>
      <c r="N30" s="28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5.140625" style="0" customWidth="1"/>
  </cols>
  <sheetData>
    <row r="2" spans="2:7" ht="15">
      <c r="B2" s="89" t="s">
        <v>317</v>
      </c>
      <c r="C2" s="89"/>
      <c r="D2" s="89"/>
      <c r="E2" s="89"/>
      <c r="F2" s="89"/>
      <c r="G2" s="89"/>
    </row>
    <row r="3" spans="1:7" ht="34.5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69</v>
      </c>
    </row>
    <row r="4" spans="1:7" ht="15">
      <c r="A4" s="8">
        <v>1</v>
      </c>
      <c r="B4" s="48" t="s">
        <v>138</v>
      </c>
      <c r="C4" s="48" t="s">
        <v>183</v>
      </c>
      <c r="D4" s="48">
        <v>44</v>
      </c>
      <c r="E4" s="48" t="s">
        <v>134</v>
      </c>
      <c r="F4" s="48">
        <v>1999</v>
      </c>
      <c r="G4" s="7">
        <v>15</v>
      </c>
    </row>
    <row r="5" spans="1:7" ht="15">
      <c r="A5" s="7">
        <v>2</v>
      </c>
      <c r="B5" s="48" t="s">
        <v>145</v>
      </c>
      <c r="C5" s="48" t="s">
        <v>319</v>
      </c>
      <c r="D5" s="48">
        <v>322</v>
      </c>
      <c r="E5" s="67" t="s">
        <v>102</v>
      </c>
      <c r="F5" s="48">
        <v>2000</v>
      </c>
      <c r="G5" s="7">
        <v>13</v>
      </c>
    </row>
    <row r="6" spans="1:7" ht="15">
      <c r="A6" s="7">
        <v>3</v>
      </c>
      <c r="B6" s="48" t="s">
        <v>148</v>
      </c>
      <c r="C6" s="48" t="s">
        <v>320</v>
      </c>
      <c r="D6" s="48">
        <v>324</v>
      </c>
      <c r="E6" s="67" t="s">
        <v>102</v>
      </c>
      <c r="F6" s="48">
        <v>2000</v>
      </c>
      <c r="G6" s="23">
        <v>11</v>
      </c>
    </row>
    <row r="7" spans="1:7" ht="15">
      <c r="A7" s="8">
        <v>4</v>
      </c>
      <c r="B7" s="48" t="s">
        <v>182</v>
      </c>
      <c r="C7" s="48" t="s">
        <v>101</v>
      </c>
      <c r="D7" s="48">
        <v>321</v>
      </c>
      <c r="E7" s="48" t="s">
        <v>102</v>
      </c>
      <c r="F7" s="48">
        <v>2000</v>
      </c>
      <c r="G7" s="28">
        <v>9</v>
      </c>
    </row>
    <row r="8" spans="1:7" ht="15">
      <c r="A8" s="7">
        <v>5</v>
      </c>
      <c r="B8" s="48" t="s">
        <v>148</v>
      </c>
      <c r="C8" s="48" t="s">
        <v>299</v>
      </c>
      <c r="D8" s="7">
        <v>86</v>
      </c>
      <c r="E8" s="48" t="s">
        <v>210</v>
      </c>
      <c r="F8" s="48">
        <v>2000</v>
      </c>
      <c r="G8" s="28">
        <v>8</v>
      </c>
    </row>
    <row r="9" spans="1:7" ht="15">
      <c r="A9" s="7">
        <v>6</v>
      </c>
      <c r="B9" s="48" t="s">
        <v>130</v>
      </c>
      <c r="C9" s="48" t="s">
        <v>131</v>
      </c>
      <c r="D9" s="7">
        <v>55</v>
      </c>
      <c r="E9" s="48" t="s">
        <v>132</v>
      </c>
      <c r="F9" s="48">
        <v>2001</v>
      </c>
      <c r="G9" s="31">
        <v>7</v>
      </c>
    </row>
    <row r="10" spans="1:7" ht="15">
      <c r="A10" s="8">
        <v>7</v>
      </c>
      <c r="B10" s="48" t="s">
        <v>187</v>
      </c>
      <c r="C10" s="48" t="s">
        <v>211</v>
      </c>
      <c r="D10" s="48">
        <v>46</v>
      </c>
      <c r="E10" s="48" t="s">
        <v>134</v>
      </c>
      <c r="F10" s="48">
        <v>2000</v>
      </c>
      <c r="G10" s="28">
        <v>6</v>
      </c>
    </row>
    <row r="11" spans="1:7" ht="15">
      <c r="A11" s="7">
        <v>8</v>
      </c>
      <c r="B11" s="48" t="s">
        <v>135</v>
      </c>
      <c r="C11" s="48" t="s">
        <v>84</v>
      </c>
      <c r="D11" s="7">
        <v>60</v>
      </c>
      <c r="E11" s="48" t="s">
        <v>132</v>
      </c>
      <c r="F11" s="48">
        <v>2001</v>
      </c>
      <c r="G11" s="28">
        <v>5</v>
      </c>
    </row>
    <row r="12" spans="1:7" ht="15">
      <c r="A12" s="7">
        <v>9</v>
      </c>
      <c r="B12" s="48" t="s">
        <v>61</v>
      </c>
      <c r="C12" s="48" t="s">
        <v>133</v>
      </c>
      <c r="D12" s="7">
        <v>25</v>
      </c>
      <c r="E12" s="48" t="s">
        <v>134</v>
      </c>
      <c r="F12" s="48">
        <v>2001</v>
      </c>
      <c r="G12" s="28">
        <v>4</v>
      </c>
    </row>
    <row r="13" spans="1:7" ht="15">
      <c r="A13" s="8">
        <v>10</v>
      </c>
      <c r="B13" s="48" t="s">
        <v>145</v>
      </c>
      <c r="C13" s="48" t="s">
        <v>146</v>
      </c>
      <c r="D13" s="7">
        <v>126</v>
      </c>
      <c r="E13" s="48" t="s">
        <v>140</v>
      </c>
      <c r="F13" s="48">
        <v>2000</v>
      </c>
      <c r="G13" s="28">
        <v>3</v>
      </c>
    </row>
    <row r="14" spans="1:7" ht="15">
      <c r="A14" s="7">
        <v>11</v>
      </c>
      <c r="B14" s="48" t="s">
        <v>141</v>
      </c>
      <c r="C14" s="48" t="s">
        <v>209</v>
      </c>
      <c r="D14" s="7">
        <v>158</v>
      </c>
      <c r="E14" s="19" t="s">
        <v>136</v>
      </c>
      <c r="F14" s="7">
        <v>2001</v>
      </c>
      <c r="G14" s="31">
        <v>2</v>
      </c>
    </row>
    <row r="15" spans="1:7" ht="15">
      <c r="A15" s="7">
        <v>12</v>
      </c>
      <c r="B15" s="48" t="s">
        <v>141</v>
      </c>
      <c r="C15" s="48" t="s">
        <v>300</v>
      </c>
      <c r="D15" s="7">
        <v>99</v>
      </c>
      <c r="E15" s="48" t="s">
        <v>210</v>
      </c>
      <c r="F15" s="48">
        <v>2001</v>
      </c>
      <c r="G15" s="28">
        <v>1</v>
      </c>
    </row>
    <row r="16" spans="1:7" ht="15">
      <c r="A16" s="7">
        <v>13</v>
      </c>
      <c r="B16" s="48" t="s">
        <v>143</v>
      </c>
      <c r="C16" s="48" t="s">
        <v>144</v>
      </c>
      <c r="D16" s="7">
        <v>24</v>
      </c>
      <c r="E16" s="48" t="s">
        <v>134</v>
      </c>
      <c r="F16" s="48">
        <v>2001</v>
      </c>
      <c r="G16" s="28">
        <v>1</v>
      </c>
    </row>
    <row r="17" spans="1:7" ht="15">
      <c r="A17" s="8">
        <v>14</v>
      </c>
      <c r="B17" s="48" t="s">
        <v>212</v>
      </c>
      <c r="C17" s="48" t="s">
        <v>213</v>
      </c>
      <c r="D17" s="48">
        <v>120</v>
      </c>
      <c r="E17" s="48" t="s">
        <v>140</v>
      </c>
      <c r="F17" s="48">
        <v>2000</v>
      </c>
      <c r="G17" s="31">
        <v>1</v>
      </c>
    </row>
    <row r="18" spans="1:7" ht="15">
      <c r="A18" s="7">
        <v>15</v>
      </c>
      <c r="B18" s="48" t="s">
        <v>186</v>
      </c>
      <c r="C18" s="48" t="s">
        <v>251</v>
      </c>
      <c r="D18" s="7">
        <v>195</v>
      </c>
      <c r="E18" s="19" t="s">
        <v>136</v>
      </c>
      <c r="F18" s="7">
        <v>2001</v>
      </c>
      <c r="G18" s="28">
        <v>1</v>
      </c>
    </row>
    <row r="19" spans="1:7" ht="15">
      <c r="A19" s="7">
        <v>16</v>
      </c>
      <c r="B19" s="48" t="s">
        <v>247</v>
      </c>
      <c r="C19" s="48" t="s">
        <v>147</v>
      </c>
      <c r="D19" s="48">
        <v>227</v>
      </c>
      <c r="E19" s="67" t="s">
        <v>140</v>
      </c>
      <c r="F19" s="48">
        <v>2001</v>
      </c>
      <c r="G19" s="41">
        <v>1</v>
      </c>
    </row>
    <row r="20" spans="1:7" ht="15">
      <c r="A20" s="59">
        <v>17</v>
      </c>
      <c r="B20" s="58" t="s">
        <v>321</v>
      </c>
      <c r="C20" s="58" t="s">
        <v>322</v>
      </c>
      <c r="D20" s="58">
        <v>123</v>
      </c>
      <c r="E20" s="74" t="s">
        <v>140</v>
      </c>
      <c r="F20" s="58">
        <v>2001</v>
      </c>
      <c r="G20" s="53">
        <v>1</v>
      </c>
    </row>
    <row r="21" spans="1:7" ht="15">
      <c r="A21" s="28">
        <v>18</v>
      </c>
      <c r="B21" s="28" t="s">
        <v>135</v>
      </c>
      <c r="C21" s="28" t="s">
        <v>331</v>
      </c>
      <c r="D21" s="28">
        <v>189</v>
      </c>
      <c r="E21" s="28" t="s">
        <v>136</v>
      </c>
      <c r="F21" s="28">
        <v>2001</v>
      </c>
      <c r="G21" s="28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63"/>
    </row>
    <row r="2" spans="2:9" ht="15">
      <c r="B2" s="89" t="s">
        <v>253</v>
      </c>
      <c r="C2" s="89"/>
      <c r="D2" s="89"/>
      <c r="E2" s="89"/>
      <c r="F2" s="89"/>
      <c r="G2" s="89"/>
      <c r="H2" s="89"/>
      <c r="I2" s="8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8">
        <v>1</v>
      </c>
      <c r="B4" s="48" t="s">
        <v>138</v>
      </c>
      <c r="C4" s="48" t="s">
        <v>183</v>
      </c>
      <c r="D4" s="48">
        <v>44</v>
      </c>
      <c r="E4" s="48" t="s">
        <v>134</v>
      </c>
      <c r="F4" s="48">
        <v>1999</v>
      </c>
      <c r="G4" s="48">
        <f aca="true" t="shared" si="0" ref="G4:G27">COUNT(H4:M4)</f>
        <v>2</v>
      </c>
      <c r="H4" s="48">
        <v>11</v>
      </c>
      <c r="I4" s="8">
        <v>15</v>
      </c>
      <c r="J4" s="8"/>
      <c r="K4" s="8"/>
      <c r="L4" s="8"/>
      <c r="M4" s="8"/>
      <c r="N4" s="57">
        <f aca="true" t="shared" si="1" ref="N4:N27">SUM(H4:M4)</f>
        <v>26</v>
      </c>
    </row>
    <row r="5" spans="1:14" ht="15">
      <c r="A5" s="7">
        <v>2</v>
      </c>
      <c r="B5" s="48" t="s">
        <v>148</v>
      </c>
      <c r="C5" s="48" t="s">
        <v>299</v>
      </c>
      <c r="D5" s="7">
        <v>82</v>
      </c>
      <c r="E5" s="48" t="s">
        <v>210</v>
      </c>
      <c r="F5" s="48">
        <v>2000</v>
      </c>
      <c r="G5" s="48">
        <f t="shared" si="0"/>
        <v>2</v>
      </c>
      <c r="H5" s="7">
        <v>13</v>
      </c>
      <c r="I5" s="7">
        <v>8</v>
      </c>
      <c r="J5" s="7"/>
      <c r="K5" s="7"/>
      <c r="L5" s="7"/>
      <c r="M5" s="7"/>
      <c r="N5" s="57">
        <f t="shared" si="1"/>
        <v>21</v>
      </c>
    </row>
    <row r="6" spans="1:14" ht="15">
      <c r="A6" s="8">
        <v>3</v>
      </c>
      <c r="B6" s="48" t="s">
        <v>182</v>
      </c>
      <c r="C6" s="48" t="s">
        <v>101</v>
      </c>
      <c r="D6" s="48">
        <v>225</v>
      </c>
      <c r="E6" s="48" t="s">
        <v>102</v>
      </c>
      <c r="F6" s="48">
        <v>2000</v>
      </c>
      <c r="G6" s="48">
        <f t="shared" si="0"/>
        <v>2</v>
      </c>
      <c r="H6" s="48">
        <v>9</v>
      </c>
      <c r="I6" s="8">
        <v>9</v>
      </c>
      <c r="J6" s="8"/>
      <c r="K6" s="8"/>
      <c r="L6" s="8"/>
      <c r="M6" s="8"/>
      <c r="N6" s="57">
        <f t="shared" si="1"/>
        <v>18</v>
      </c>
    </row>
    <row r="7" spans="1:14" ht="15">
      <c r="A7" s="8">
        <v>4</v>
      </c>
      <c r="B7" s="48" t="s">
        <v>297</v>
      </c>
      <c r="C7" s="48" t="s">
        <v>298</v>
      </c>
      <c r="D7" s="7">
        <v>83</v>
      </c>
      <c r="E7" s="48" t="s">
        <v>210</v>
      </c>
      <c r="F7" s="48">
        <v>2001</v>
      </c>
      <c r="G7" s="48">
        <f t="shared" si="0"/>
        <v>1</v>
      </c>
      <c r="H7" s="7">
        <v>15</v>
      </c>
      <c r="I7" s="7"/>
      <c r="J7" s="7"/>
      <c r="K7" s="7"/>
      <c r="L7" s="7"/>
      <c r="M7" s="7"/>
      <c r="N7" s="57">
        <f t="shared" si="1"/>
        <v>15</v>
      </c>
    </row>
    <row r="8" spans="1:14" ht="15">
      <c r="A8" s="7">
        <v>5</v>
      </c>
      <c r="B8" s="48" t="s">
        <v>130</v>
      </c>
      <c r="C8" s="48" t="s">
        <v>131</v>
      </c>
      <c r="D8" s="7">
        <v>55</v>
      </c>
      <c r="E8" s="48" t="s">
        <v>132</v>
      </c>
      <c r="F8" s="48">
        <v>2001</v>
      </c>
      <c r="G8" s="48">
        <f t="shared" si="0"/>
        <v>2</v>
      </c>
      <c r="H8" s="7">
        <v>8</v>
      </c>
      <c r="I8" s="7">
        <v>7</v>
      </c>
      <c r="J8" s="7"/>
      <c r="K8" s="7"/>
      <c r="L8" s="7"/>
      <c r="M8" s="7"/>
      <c r="N8" s="57">
        <f t="shared" si="1"/>
        <v>15</v>
      </c>
    </row>
    <row r="9" spans="1:14" ht="15" customHeight="1">
      <c r="A9" s="8">
        <v>6</v>
      </c>
      <c r="B9" s="48" t="s">
        <v>145</v>
      </c>
      <c r="C9" s="48" t="s">
        <v>319</v>
      </c>
      <c r="D9" s="48">
        <v>322</v>
      </c>
      <c r="E9" s="67" t="s">
        <v>102</v>
      </c>
      <c r="F9" s="48">
        <v>2000</v>
      </c>
      <c r="G9" s="48">
        <f t="shared" si="0"/>
        <v>1</v>
      </c>
      <c r="H9" s="7"/>
      <c r="I9" s="7">
        <v>13</v>
      </c>
      <c r="J9" s="7"/>
      <c r="K9" s="7"/>
      <c r="L9" s="7"/>
      <c r="M9" s="7"/>
      <c r="N9" s="57">
        <f t="shared" si="1"/>
        <v>13</v>
      </c>
    </row>
    <row r="10" spans="1:14" ht="15" customHeight="1">
      <c r="A10" s="8">
        <v>7</v>
      </c>
      <c r="B10" s="48" t="s">
        <v>148</v>
      </c>
      <c r="C10" s="48" t="s">
        <v>320</v>
      </c>
      <c r="D10" s="48">
        <v>324</v>
      </c>
      <c r="E10" s="67" t="s">
        <v>102</v>
      </c>
      <c r="F10" s="48">
        <v>2000</v>
      </c>
      <c r="G10" s="48">
        <f t="shared" si="0"/>
        <v>1</v>
      </c>
      <c r="H10" s="7"/>
      <c r="I10" s="7">
        <v>11</v>
      </c>
      <c r="J10" s="7"/>
      <c r="K10" s="7"/>
      <c r="L10" s="7"/>
      <c r="M10" s="7"/>
      <c r="N10" s="57">
        <f t="shared" si="1"/>
        <v>11</v>
      </c>
    </row>
    <row r="11" spans="1:14" ht="15">
      <c r="A11" s="7">
        <v>8</v>
      </c>
      <c r="B11" s="48" t="s">
        <v>135</v>
      </c>
      <c r="C11" s="48" t="s">
        <v>84</v>
      </c>
      <c r="D11" s="7">
        <v>60</v>
      </c>
      <c r="E11" s="48" t="s">
        <v>132</v>
      </c>
      <c r="F11" s="48">
        <v>2001</v>
      </c>
      <c r="G11" s="48">
        <f t="shared" si="0"/>
        <v>2</v>
      </c>
      <c r="H11" s="7">
        <v>5</v>
      </c>
      <c r="I11" s="7">
        <v>5</v>
      </c>
      <c r="J11" s="7"/>
      <c r="K11" s="7"/>
      <c r="L11" s="7"/>
      <c r="M11" s="7"/>
      <c r="N11" s="57">
        <f t="shared" si="1"/>
        <v>10</v>
      </c>
    </row>
    <row r="12" spans="1:14" ht="15">
      <c r="A12" s="8">
        <v>9</v>
      </c>
      <c r="B12" s="48" t="s">
        <v>187</v>
      </c>
      <c r="C12" s="48" t="s">
        <v>211</v>
      </c>
      <c r="D12" s="48">
        <v>46</v>
      </c>
      <c r="E12" s="48" t="s">
        <v>134</v>
      </c>
      <c r="F12" s="48">
        <v>2000</v>
      </c>
      <c r="G12" s="48">
        <f t="shared" si="0"/>
        <v>2</v>
      </c>
      <c r="H12" s="48">
        <v>4</v>
      </c>
      <c r="I12" s="48">
        <v>6</v>
      </c>
      <c r="J12" s="48"/>
      <c r="K12" s="48"/>
      <c r="L12" s="48"/>
      <c r="M12" s="48"/>
      <c r="N12" s="57">
        <f t="shared" si="1"/>
        <v>10</v>
      </c>
    </row>
    <row r="13" spans="1:14" ht="15">
      <c r="A13" s="8">
        <v>10</v>
      </c>
      <c r="B13" s="48" t="s">
        <v>141</v>
      </c>
      <c r="C13" s="48" t="s">
        <v>300</v>
      </c>
      <c r="D13" s="7">
        <v>99</v>
      </c>
      <c r="E13" s="48" t="s">
        <v>210</v>
      </c>
      <c r="F13" s="48">
        <v>2001</v>
      </c>
      <c r="G13" s="48">
        <f t="shared" si="0"/>
        <v>2</v>
      </c>
      <c r="H13" s="7">
        <v>7</v>
      </c>
      <c r="I13" s="7">
        <v>1</v>
      </c>
      <c r="J13" s="7"/>
      <c r="K13" s="7"/>
      <c r="L13" s="7"/>
      <c r="M13" s="7"/>
      <c r="N13" s="57">
        <f t="shared" si="1"/>
        <v>8</v>
      </c>
    </row>
    <row r="14" spans="1:14" ht="15">
      <c r="A14" s="7">
        <v>11</v>
      </c>
      <c r="B14" s="8" t="s">
        <v>89</v>
      </c>
      <c r="C14" s="8" t="s">
        <v>185</v>
      </c>
      <c r="D14" s="8">
        <v>121</v>
      </c>
      <c r="E14" s="8" t="s">
        <v>140</v>
      </c>
      <c r="F14" s="8">
        <v>2000</v>
      </c>
      <c r="G14" s="48">
        <f t="shared" si="0"/>
        <v>1</v>
      </c>
      <c r="H14" s="8">
        <v>6</v>
      </c>
      <c r="I14" s="8"/>
      <c r="J14" s="8"/>
      <c r="K14" s="8"/>
      <c r="L14" s="8"/>
      <c r="M14" s="8"/>
      <c r="N14" s="57">
        <f t="shared" si="1"/>
        <v>6</v>
      </c>
    </row>
    <row r="15" spans="1:14" ht="15">
      <c r="A15" s="8">
        <v>12</v>
      </c>
      <c r="B15" s="48" t="s">
        <v>61</v>
      </c>
      <c r="C15" s="48" t="s">
        <v>133</v>
      </c>
      <c r="D15" s="7">
        <v>25</v>
      </c>
      <c r="E15" s="48" t="s">
        <v>134</v>
      </c>
      <c r="F15" s="48">
        <v>2001</v>
      </c>
      <c r="G15" s="48">
        <f t="shared" si="0"/>
        <v>2</v>
      </c>
      <c r="H15" s="7">
        <v>1</v>
      </c>
      <c r="I15" s="7">
        <v>4</v>
      </c>
      <c r="J15" s="7"/>
      <c r="K15" s="7"/>
      <c r="L15" s="7"/>
      <c r="M15" s="7"/>
      <c r="N15" s="57">
        <f t="shared" si="1"/>
        <v>5</v>
      </c>
    </row>
    <row r="16" spans="1:14" ht="15">
      <c r="A16" s="8">
        <v>13</v>
      </c>
      <c r="B16" s="48" t="s">
        <v>145</v>
      </c>
      <c r="C16" s="48" t="s">
        <v>146</v>
      </c>
      <c r="D16" s="7">
        <v>126</v>
      </c>
      <c r="E16" s="48" t="s">
        <v>140</v>
      </c>
      <c r="F16" s="48">
        <v>2000</v>
      </c>
      <c r="G16" s="48">
        <f t="shared" si="0"/>
        <v>2</v>
      </c>
      <c r="H16" s="7">
        <v>1</v>
      </c>
      <c r="I16" s="7">
        <v>3</v>
      </c>
      <c r="J16" s="7"/>
      <c r="K16" s="7"/>
      <c r="L16" s="7"/>
      <c r="M16" s="7"/>
      <c r="N16" s="57">
        <f t="shared" si="1"/>
        <v>4</v>
      </c>
    </row>
    <row r="17" spans="1:14" ht="15">
      <c r="A17" s="7">
        <v>14</v>
      </c>
      <c r="B17" s="48" t="s">
        <v>141</v>
      </c>
      <c r="C17" s="48" t="s">
        <v>142</v>
      </c>
      <c r="D17" s="7">
        <v>70</v>
      </c>
      <c r="E17" s="48" t="s">
        <v>132</v>
      </c>
      <c r="F17" s="48">
        <v>2001</v>
      </c>
      <c r="G17" s="48">
        <f t="shared" si="0"/>
        <v>1</v>
      </c>
      <c r="H17" s="7">
        <v>3</v>
      </c>
      <c r="I17" s="7"/>
      <c r="J17" s="7"/>
      <c r="K17" s="7"/>
      <c r="L17" s="7"/>
      <c r="M17" s="7"/>
      <c r="N17" s="57">
        <f t="shared" si="1"/>
        <v>3</v>
      </c>
    </row>
    <row r="18" spans="1:14" ht="15">
      <c r="A18" s="8">
        <v>15</v>
      </c>
      <c r="B18" s="48" t="s">
        <v>141</v>
      </c>
      <c r="C18" s="48" t="s">
        <v>209</v>
      </c>
      <c r="D18" s="7">
        <v>158</v>
      </c>
      <c r="E18" s="19" t="s">
        <v>136</v>
      </c>
      <c r="F18" s="7">
        <v>2001</v>
      </c>
      <c r="G18" s="48">
        <f t="shared" si="0"/>
        <v>2</v>
      </c>
      <c r="H18" s="7">
        <v>1</v>
      </c>
      <c r="I18" s="7">
        <v>2</v>
      </c>
      <c r="J18" s="7"/>
      <c r="K18" s="7"/>
      <c r="L18" s="7"/>
      <c r="M18" s="7"/>
      <c r="N18" s="57">
        <f t="shared" si="1"/>
        <v>3</v>
      </c>
    </row>
    <row r="19" spans="1:14" ht="15">
      <c r="A19" s="8">
        <v>16</v>
      </c>
      <c r="B19" s="48" t="s">
        <v>138</v>
      </c>
      <c r="C19" s="48" t="s">
        <v>184</v>
      </c>
      <c r="D19" s="48">
        <v>47</v>
      </c>
      <c r="E19" s="48" t="s">
        <v>134</v>
      </c>
      <c r="F19" s="48">
        <v>2000</v>
      </c>
      <c r="G19" s="48">
        <f t="shared" si="0"/>
        <v>1</v>
      </c>
      <c r="H19" s="48">
        <v>2</v>
      </c>
      <c r="I19" s="8"/>
      <c r="J19" s="8"/>
      <c r="K19" s="8"/>
      <c r="L19" s="8"/>
      <c r="M19" s="8"/>
      <c r="N19" s="57">
        <f t="shared" si="1"/>
        <v>2</v>
      </c>
    </row>
    <row r="20" spans="1:14" ht="15">
      <c r="A20" s="7">
        <v>17</v>
      </c>
      <c r="B20" s="48" t="s">
        <v>212</v>
      </c>
      <c r="C20" s="48" t="s">
        <v>213</v>
      </c>
      <c r="D20" s="48">
        <v>120</v>
      </c>
      <c r="E20" s="48" t="s">
        <v>140</v>
      </c>
      <c r="F20" s="48">
        <v>2000</v>
      </c>
      <c r="G20" s="48">
        <f t="shared" si="0"/>
        <v>2</v>
      </c>
      <c r="H20" s="48">
        <v>1</v>
      </c>
      <c r="I20" s="48">
        <v>1</v>
      </c>
      <c r="J20" s="48"/>
      <c r="K20" s="48"/>
      <c r="L20" s="48"/>
      <c r="M20" s="48"/>
      <c r="N20" s="57">
        <f t="shared" si="1"/>
        <v>2</v>
      </c>
    </row>
    <row r="21" spans="1:14" ht="15">
      <c r="A21" s="8">
        <v>18</v>
      </c>
      <c r="B21" s="48" t="s">
        <v>143</v>
      </c>
      <c r="C21" s="48" t="s">
        <v>144</v>
      </c>
      <c r="D21" s="7">
        <v>24</v>
      </c>
      <c r="E21" s="48" t="s">
        <v>134</v>
      </c>
      <c r="F21" s="48">
        <v>2001</v>
      </c>
      <c r="G21" s="48">
        <f t="shared" si="0"/>
        <v>2</v>
      </c>
      <c r="H21" s="7">
        <v>1</v>
      </c>
      <c r="I21" s="7">
        <v>1</v>
      </c>
      <c r="J21" s="7"/>
      <c r="K21" s="7"/>
      <c r="L21" s="7"/>
      <c r="M21" s="7"/>
      <c r="N21" s="57">
        <f t="shared" si="1"/>
        <v>2</v>
      </c>
    </row>
    <row r="22" spans="1:14" ht="15">
      <c r="A22" s="8">
        <v>19</v>
      </c>
      <c r="B22" s="48" t="s">
        <v>186</v>
      </c>
      <c r="C22" s="48" t="s">
        <v>251</v>
      </c>
      <c r="D22" s="7">
        <v>195</v>
      </c>
      <c r="E22" s="19" t="s">
        <v>136</v>
      </c>
      <c r="F22" s="7">
        <v>2001</v>
      </c>
      <c r="G22" s="48">
        <f t="shared" si="0"/>
        <v>2</v>
      </c>
      <c r="H22" s="23">
        <v>1</v>
      </c>
      <c r="I22" s="23">
        <v>1</v>
      </c>
      <c r="J22" s="23"/>
      <c r="K22" s="23"/>
      <c r="L22" s="23"/>
      <c r="M22" s="23"/>
      <c r="N22" s="57">
        <f t="shared" si="1"/>
        <v>2</v>
      </c>
    </row>
    <row r="23" spans="1:14" ht="15">
      <c r="A23" s="7">
        <v>20</v>
      </c>
      <c r="B23" s="48" t="s">
        <v>179</v>
      </c>
      <c r="C23" s="48" t="s">
        <v>178</v>
      </c>
      <c r="D23" s="7">
        <v>217</v>
      </c>
      <c r="E23" s="19"/>
      <c r="F23" s="48">
        <v>2001</v>
      </c>
      <c r="G23" s="70">
        <f t="shared" si="0"/>
        <v>1</v>
      </c>
      <c r="H23" s="28">
        <v>1</v>
      </c>
      <c r="I23" s="28"/>
      <c r="J23" s="28"/>
      <c r="K23" s="28"/>
      <c r="L23" s="28"/>
      <c r="M23" s="28"/>
      <c r="N23" s="71">
        <f t="shared" si="1"/>
        <v>1</v>
      </c>
    </row>
    <row r="24" spans="1:14" ht="15">
      <c r="A24" s="8">
        <v>21</v>
      </c>
      <c r="B24" s="7" t="s">
        <v>187</v>
      </c>
      <c r="C24" s="7" t="s">
        <v>188</v>
      </c>
      <c r="D24" s="7">
        <v>135</v>
      </c>
      <c r="E24" s="7" t="s">
        <v>140</v>
      </c>
      <c r="F24" s="7">
        <v>2000</v>
      </c>
      <c r="G24" s="70">
        <f t="shared" si="0"/>
        <v>1</v>
      </c>
      <c r="H24" s="28">
        <v>1</v>
      </c>
      <c r="I24" s="31"/>
      <c r="J24" s="31"/>
      <c r="K24" s="31"/>
      <c r="L24" s="31"/>
      <c r="M24" s="31"/>
      <c r="N24" s="71">
        <f t="shared" si="1"/>
        <v>1</v>
      </c>
    </row>
    <row r="25" spans="1:14" ht="15">
      <c r="A25" s="8">
        <v>22</v>
      </c>
      <c r="B25" s="48" t="s">
        <v>321</v>
      </c>
      <c r="C25" s="48" t="s">
        <v>322</v>
      </c>
      <c r="D25" s="48">
        <v>123</v>
      </c>
      <c r="E25" s="67" t="s">
        <v>140</v>
      </c>
      <c r="F25" s="48">
        <v>2001</v>
      </c>
      <c r="G25" s="70">
        <f t="shared" si="0"/>
        <v>1</v>
      </c>
      <c r="H25" s="28"/>
      <c r="I25" s="28">
        <v>1</v>
      </c>
      <c r="J25" s="28"/>
      <c r="K25" s="28"/>
      <c r="L25" s="28"/>
      <c r="M25" s="28"/>
      <c r="N25" s="71">
        <f t="shared" si="1"/>
        <v>1</v>
      </c>
    </row>
    <row r="26" spans="1:14" ht="15">
      <c r="A26" s="7">
        <v>23</v>
      </c>
      <c r="B26" s="48" t="s">
        <v>247</v>
      </c>
      <c r="C26" s="48" t="s">
        <v>147</v>
      </c>
      <c r="D26" s="48">
        <v>227</v>
      </c>
      <c r="E26" s="67" t="s">
        <v>140</v>
      </c>
      <c r="F26" s="48">
        <v>2001</v>
      </c>
      <c r="G26" s="72">
        <f t="shared" si="0"/>
        <v>1</v>
      </c>
      <c r="H26" s="52"/>
      <c r="I26" s="35">
        <v>1</v>
      </c>
      <c r="J26" s="35"/>
      <c r="K26" s="35"/>
      <c r="L26" s="35"/>
      <c r="M26" s="35"/>
      <c r="N26" s="73">
        <f t="shared" si="1"/>
        <v>1</v>
      </c>
    </row>
    <row r="27" spans="1:14" ht="15">
      <c r="A27" s="8">
        <v>24</v>
      </c>
      <c r="B27" s="28" t="s">
        <v>135</v>
      </c>
      <c r="C27" s="28" t="s">
        <v>331</v>
      </c>
      <c r="D27" s="28">
        <v>189</v>
      </c>
      <c r="E27" s="28" t="s">
        <v>136</v>
      </c>
      <c r="F27" s="28">
        <v>2001</v>
      </c>
      <c r="G27" s="41">
        <f t="shared" si="0"/>
        <v>1</v>
      </c>
      <c r="H27" s="28"/>
      <c r="I27" s="28">
        <v>1</v>
      </c>
      <c r="J27" s="28"/>
      <c r="K27" s="28"/>
      <c r="L27" s="28"/>
      <c r="M27" s="28"/>
      <c r="N27" s="61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3.57421875" style="0" customWidth="1"/>
  </cols>
  <sheetData>
    <row r="2" spans="2:7" ht="15">
      <c r="B2" s="89" t="s">
        <v>305</v>
      </c>
      <c r="C2" s="89"/>
      <c r="D2" s="89"/>
      <c r="E2" s="89"/>
      <c r="F2" s="89"/>
      <c r="G2" s="89"/>
    </row>
    <row r="4" spans="1:7" ht="34.5">
      <c r="A4" s="9" t="s">
        <v>0</v>
      </c>
      <c r="B4" s="10" t="s">
        <v>1</v>
      </c>
      <c r="C4" s="10" t="s">
        <v>2</v>
      </c>
      <c r="D4" s="10" t="s">
        <v>266</v>
      </c>
      <c r="E4" s="10" t="s">
        <v>129</v>
      </c>
      <c r="F4" s="9" t="s">
        <v>6</v>
      </c>
      <c r="G4" s="9" t="s">
        <v>69</v>
      </c>
    </row>
    <row r="5" spans="1:7" ht="15">
      <c r="A5" s="8">
        <v>1</v>
      </c>
      <c r="B5" s="48" t="s">
        <v>93</v>
      </c>
      <c r="C5" s="48" t="s">
        <v>318</v>
      </c>
      <c r="D5" s="7">
        <v>28</v>
      </c>
      <c r="E5" s="48" t="s">
        <v>134</v>
      </c>
      <c r="F5" s="48">
        <v>2001</v>
      </c>
      <c r="G5" s="7">
        <v>15</v>
      </c>
    </row>
    <row r="6" spans="1:7" ht="15">
      <c r="A6" s="8">
        <v>2</v>
      </c>
      <c r="B6" s="48" t="s">
        <v>216</v>
      </c>
      <c r="C6" s="48" t="s">
        <v>167</v>
      </c>
      <c r="D6" s="48">
        <v>112</v>
      </c>
      <c r="E6" s="48" t="s">
        <v>140</v>
      </c>
      <c r="F6" s="48">
        <v>1999</v>
      </c>
      <c r="G6" s="7">
        <v>13</v>
      </c>
    </row>
    <row r="7" spans="1:7" ht="15">
      <c r="A7" s="8">
        <v>3</v>
      </c>
      <c r="B7" s="8" t="s">
        <v>98</v>
      </c>
      <c r="C7" s="8" t="s">
        <v>198</v>
      </c>
      <c r="D7" s="8">
        <v>30</v>
      </c>
      <c r="E7" s="8" t="s">
        <v>134</v>
      </c>
      <c r="F7" s="8">
        <v>1999</v>
      </c>
      <c r="G7" s="7">
        <v>11</v>
      </c>
    </row>
    <row r="8" spans="1:7" ht="15">
      <c r="A8" s="8">
        <v>4</v>
      </c>
      <c r="B8" s="48" t="s">
        <v>152</v>
      </c>
      <c r="C8" s="48" t="s">
        <v>153</v>
      </c>
      <c r="D8" s="7">
        <v>122</v>
      </c>
      <c r="E8" s="48" t="s">
        <v>140</v>
      </c>
      <c r="F8" s="48">
        <v>2001</v>
      </c>
      <c r="G8" s="7">
        <v>9</v>
      </c>
    </row>
    <row r="9" spans="1:7" ht="15">
      <c r="A9" s="8">
        <v>5</v>
      </c>
      <c r="B9" s="8" t="s">
        <v>190</v>
      </c>
      <c r="C9" s="8" t="s">
        <v>181</v>
      </c>
      <c r="D9" s="8">
        <v>36</v>
      </c>
      <c r="E9" s="8" t="s">
        <v>134</v>
      </c>
      <c r="F9" s="8">
        <v>2000</v>
      </c>
      <c r="G9" s="6">
        <v>8</v>
      </c>
    </row>
    <row r="10" spans="1:7" ht="15">
      <c r="A10" s="8">
        <v>6</v>
      </c>
      <c r="B10" s="8" t="s">
        <v>195</v>
      </c>
      <c r="C10" s="8" t="s">
        <v>196</v>
      </c>
      <c r="D10" s="8">
        <v>38</v>
      </c>
      <c r="E10" s="8" t="s">
        <v>134</v>
      </c>
      <c r="F10" s="8">
        <v>2000</v>
      </c>
      <c r="G10" s="6">
        <v>7</v>
      </c>
    </row>
    <row r="11" spans="1:7" ht="15">
      <c r="A11" s="8">
        <v>7</v>
      </c>
      <c r="B11" s="48" t="s">
        <v>220</v>
      </c>
      <c r="C11" s="48" t="s">
        <v>294</v>
      </c>
      <c r="D11" s="7">
        <v>85</v>
      </c>
      <c r="E11" s="48" t="s">
        <v>210</v>
      </c>
      <c r="F11" s="48">
        <v>1999</v>
      </c>
      <c r="G11" s="6">
        <v>6</v>
      </c>
    </row>
    <row r="12" spans="1:7" ht="15">
      <c r="A12" s="8">
        <v>8</v>
      </c>
      <c r="B12" s="48" t="s">
        <v>45</v>
      </c>
      <c r="C12" s="48" t="s">
        <v>284</v>
      </c>
      <c r="D12" s="48">
        <v>35</v>
      </c>
      <c r="E12" s="48" t="s">
        <v>134</v>
      </c>
      <c r="F12" s="48">
        <v>2000</v>
      </c>
      <c r="G12" s="6">
        <v>5</v>
      </c>
    </row>
    <row r="13" spans="1:7" ht="15">
      <c r="A13" s="8">
        <v>9</v>
      </c>
      <c r="B13" s="48" t="s">
        <v>98</v>
      </c>
      <c r="C13" s="48" t="s">
        <v>150</v>
      </c>
      <c r="D13" s="7">
        <v>50</v>
      </c>
      <c r="E13" s="48" t="s">
        <v>134</v>
      </c>
      <c r="F13" s="48">
        <v>2001</v>
      </c>
      <c r="G13" s="7">
        <v>4</v>
      </c>
    </row>
    <row r="14" spans="1:7" ht="15">
      <c r="A14" s="8">
        <v>10</v>
      </c>
      <c r="B14" s="8" t="s">
        <v>163</v>
      </c>
      <c r="C14" s="8" t="s">
        <v>194</v>
      </c>
      <c r="D14" s="8">
        <v>39</v>
      </c>
      <c r="E14" s="8" t="s">
        <v>134</v>
      </c>
      <c r="F14" s="8">
        <v>2000</v>
      </c>
      <c r="G14" s="41">
        <v>3</v>
      </c>
    </row>
    <row r="15" spans="1:7" ht="15">
      <c r="A15" s="8">
        <v>11</v>
      </c>
      <c r="B15" s="8" t="s">
        <v>177</v>
      </c>
      <c r="C15" s="8" t="s">
        <v>201</v>
      </c>
      <c r="D15" s="8">
        <v>45</v>
      </c>
      <c r="E15" s="8" t="s">
        <v>134</v>
      </c>
      <c r="F15" s="8">
        <v>1999</v>
      </c>
      <c r="G15" s="41">
        <v>2</v>
      </c>
    </row>
    <row r="16" spans="1:7" ht="15">
      <c r="A16" s="8">
        <v>12</v>
      </c>
      <c r="B16" s="8" t="s">
        <v>66</v>
      </c>
      <c r="C16" s="8" t="s">
        <v>219</v>
      </c>
      <c r="D16" s="8">
        <v>37</v>
      </c>
      <c r="E16" s="8" t="s">
        <v>134</v>
      </c>
      <c r="F16" s="8">
        <v>2000</v>
      </c>
      <c r="G16" s="31">
        <v>1</v>
      </c>
    </row>
    <row r="17" spans="1:7" ht="15">
      <c r="A17" s="8">
        <v>13</v>
      </c>
      <c r="B17" s="48" t="s">
        <v>166</v>
      </c>
      <c r="C17" s="48" t="s">
        <v>167</v>
      </c>
      <c r="D17" s="7">
        <v>51</v>
      </c>
      <c r="E17" s="48" t="s">
        <v>132</v>
      </c>
      <c r="F17" s="48">
        <v>2001</v>
      </c>
      <c r="G17" s="28">
        <v>1</v>
      </c>
    </row>
    <row r="18" spans="1:7" ht="15">
      <c r="A18" s="8">
        <v>14</v>
      </c>
      <c r="B18" s="7" t="s">
        <v>220</v>
      </c>
      <c r="C18" s="7" t="s">
        <v>221</v>
      </c>
      <c r="D18" s="7">
        <v>40</v>
      </c>
      <c r="E18" s="7" t="s">
        <v>134</v>
      </c>
      <c r="F18" s="7">
        <v>2000</v>
      </c>
      <c r="G18" s="31">
        <v>1</v>
      </c>
    </row>
    <row r="19" spans="1:7" ht="15">
      <c r="A19" s="8">
        <v>15</v>
      </c>
      <c r="B19" s="48" t="s">
        <v>151</v>
      </c>
      <c r="C19" s="48" t="s">
        <v>208</v>
      </c>
      <c r="D19" s="7">
        <v>53</v>
      </c>
      <c r="E19" s="48" t="s">
        <v>132</v>
      </c>
      <c r="F19" s="48">
        <v>2001</v>
      </c>
      <c r="G19" s="35">
        <v>1</v>
      </c>
    </row>
    <row r="20" spans="1:7" ht="15">
      <c r="A20" s="8">
        <v>16</v>
      </c>
      <c r="B20" s="48" t="s">
        <v>192</v>
      </c>
      <c r="C20" s="48" t="s">
        <v>193</v>
      </c>
      <c r="D20" s="7">
        <v>160</v>
      </c>
      <c r="E20" s="19" t="s">
        <v>136</v>
      </c>
      <c r="F20" s="7">
        <v>2000</v>
      </c>
      <c r="G20" s="28">
        <v>1</v>
      </c>
    </row>
    <row r="21" spans="1:7" ht="15">
      <c r="A21" s="8">
        <v>17</v>
      </c>
      <c r="B21" s="8" t="s">
        <v>45</v>
      </c>
      <c r="C21" s="8" t="s">
        <v>147</v>
      </c>
      <c r="D21" s="8">
        <v>311</v>
      </c>
      <c r="E21" s="8"/>
      <c r="F21" s="8"/>
      <c r="G21" s="35">
        <v>1</v>
      </c>
    </row>
    <row r="22" spans="1:7" ht="15">
      <c r="A22" s="8">
        <v>18</v>
      </c>
      <c r="B22" s="48" t="s">
        <v>159</v>
      </c>
      <c r="C22" s="48" t="s">
        <v>160</v>
      </c>
      <c r="D22" s="7">
        <v>21</v>
      </c>
      <c r="E22" s="48" t="s">
        <v>134</v>
      </c>
      <c r="F22" s="48">
        <v>2001</v>
      </c>
      <c r="G22" s="28">
        <v>1</v>
      </c>
    </row>
    <row r="23" spans="1:7" ht="15">
      <c r="A23" s="8">
        <v>19</v>
      </c>
      <c r="B23" s="7" t="s">
        <v>190</v>
      </c>
      <c r="C23" s="7" t="s">
        <v>222</v>
      </c>
      <c r="D23" s="7">
        <v>52</v>
      </c>
      <c r="E23" s="7" t="s">
        <v>132</v>
      </c>
      <c r="F23" s="7">
        <v>2000</v>
      </c>
      <c r="G23" s="31">
        <v>1</v>
      </c>
    </row>
    <row r="24" spans="1:7" ht="15">
      <c r="A24" s="8">
        <v>20</v>
      </c>
      <c r="B24" s="48" t="s">
        <v>220</v>
      </c>
      <c r="C24" s="48" t="s">
        <v>162</v>
      </c>
      <c r="D24" s="7">
        <v>177</v>
      </c>
      <c r="E24" s="48" t="s">
        <v>136</v>
      </c>
      <c r="F24" s="48">
        <v>2001</v>
      </c>
      <c r="G24" s="35">
        <v>1</v>
      </c>
    </row>
    <row r="25" spans="1:7" ht="15">
      <c r="A25" s="8">
        <v>21</v>
      </c>
      <c r="B25" s="48" t="s">
        <v>177</v>
      </c>
      <c r="C25" s="48" t="s">
        <v>248</v>
      </c>
      <c r="D25" s="7">
        <v>26</v>
      </c>
      <c r="E25" s="19" t="s">
        <v>134</v>
      </c>
      <c r="F25" s="7">
        <v>2001</v>
      </c>
      <c r="G25" s="28">
        <v>1</v>
      </c>
    </row>
    <row r="26" spans="1:7" ht="15">
      <c r="A26" s="8">
        <v>22</v>
      </c>
      <c r="B26" s="59" t="s">
        <v>177</v>
      </c>
      <c r="C26" s="59" t="s">
        <v>330</v>
      </c>
      <c r="D26" s="59">
        <v>180</v>
      </c>
      <c r="E26" s="59" t="s">
        <v>136</v>
      </c>
      <c r="F26" s="59">
        <v>2001</v>
      </c>
      <c r="G26" s="31">
        <v>1</v>
      </c>
    </row>
    <row r="27" spans="1:7" ht="15">
      <c r="A27" s="8">
        <v>23</v>
      </c>
      <c r="B27" s="41" t="s">
        <v>177</v>
      </c>
      <c r="C27" s="41" t="s">
        <v>296</v>
      </c>
      <c r="D27" s="28">
        <v>219</v>
      </c>
      <c r="E27" s="45"/>
      <c r="F27" s="28">
        <v>1999</v>
      </c>
      <c r="G27" s="35">
        <v>1</v>
      </c>
    </row>
    <row r="28" spans="1:7" ht="15">
      <c r="A28" s="8">
        <v>24</v>
      </c>
      <c r="B28" s="41" t="s">
        <v>95</v>
      </c>
      <c r="C28" s="41" t="s">
        <v>257</v>
      </c>
      <c r="D28" s="28">
        <v>31</v>
      </c>
      <c r="E28" s="45" t="s">
        <v>134</v>
      </c>
      <c r="F28" s="28">
        <v>1999</v>
      </c>
      <c r="G28" s="31">
        <v>1</v>
      </c>
    </row>
    <row r="29" spans="1:7" ht="15">
      <c r="A29" s="8">
        <v>25</v>
      </c>
      <c r="B29" s="28" t="s">
        <v>163</v>
      </c>
      <c r="C29" s="28" t="s">
        <v>252</v>
      </c>
      <c r="D29" s="28">
        <v>32</v>
      </c>
      <c r="E29" s="28" t="s">
        <v>134</v>
      </c>
      <c r="F29" s="28">
        <v>1999</v>
      </c>
      <c r="G29" s="28">
        <v>1</v>
      </c>
    </row>
    <row r="30" spans="1:7" ht="15">
      <c r="A30" s="8">
        <v>26</v>
      </c>
      <c r="B30" s="41" t="s">
        <v>40</v>
      </c>
      <c r="C30" s="41" t="s">
        <v>250</v>
      </c>
      <c r="D30" s="28">
        <v>27</v>
      </c>
      <c r="E30" s="45" t="s">
        <v>134</v>
      </c>
      <c r="F30" s="28">
        <v>2001</v>
      </c>
      <c r="G30" s="28">
        <v>1</v>
      </c>
    </row>
    <row r="31" spans="1:7" ht="15">
      <c r="A31" s="8"/>
      <c r="B31" s="30"/>
      <c r="C31" s="30"/>
      <c r="D31" s="30"/>
      <c r="E31" s="30"/>
      <c r="F31" s="30"/>
      <c r="G31" s="3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63"/>
    </row>
    <row r="2" spans="2:9" ht="15">
      <c r="B2" s="89" t="s">
        <v>127</v>
      </c>
      <c r="C2" s="89"/>
      <c r="D2" s="89"/>
      <c r="E2" s="89"/>
      <c r="F2" s="89"/>
      <c r="G2" s="89"/>
      <c r="H2" s="89"/>
      <c r="I2" s="8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8">
        <v>1</v>
      </c>
      <c r="B4" s="48" t="s">
        <v>216</v>
      </c>
      <c r="C4" s="48" t="s">
        <v>167</v>
      </c>
      <c r="D4" s="48">
        <v>112</v>
      </c>
      <c r="E4" s="48" t="s">
        <v>140</v>
      </c>
      <c r="F4" s="48">
        <v>1999</v>
      </c>
      <c r="G4" s="8">
        <f aca="true" t="shared" si="0" ref="G4:G41">COUNT(H4:M4)</f>
        <v>2</v>
      </c>
      <c r="H4" s="48">
        <v>15</v>
      </c>
      <c r="I4" s="48">
        <v>13</v>
      </c>
      <c r="J4" s="48"/>
      <c r="K4" s="48"/>
      <c r="L4" s="48"/>
      <c r="M4" s="48"/>
      <c r="N4" s="57">
        <f aca="true" t="shared" si="1" ref="N4:N41">SUM(H4:M4)</f>
        <v>28</v>
      </c>
    </row>
    <row r="5" spans="1:14" ht="15">
      <c r="A5" s="7">
        <v>2</v>
      </c>
      <c r="B5" s="48" t="s">
        <v>152</v>
      </c>
      <c r="C5" s="48" t="s">
        <v>153</v>
      </c>
      <c r="D5" s="7">
        <v>122</v>
      </c>
      <c r="E5" s="48" t="s">
        <v>140</v>
      </c>
      <c r="F5" s="48">
        <v>2001</v>
      </c>
      <c r="G5" s="8">
        <f t="shared" si="0"/>
        <v>2</v>
      </c>
      <c r="H5" s="7">
        <v>11</v>
      </c>
      <c r="I5" s="7">
        <v>9</v>
      </c>
      <c r="J5" s="7"/>
      <c r="K5" s="7"/>
      <c r="L5" s="7"/>
      <c r="M5" s="7"/>
      <c r="N5" s="57">
        <f t="shared" si="1"/>
        <v>20</v>
      </c>
    </row>
    <row r="6" spans="1:14" ht="15">
      <c r="A6" s="8">
        <v>3</v>
      </c>
      <c r="B6" s="8" t="s">
        <v>98</v>
      </c>
      <c r="C6" s="8" t="s">
        <v>198</v>
      </c>
      <c r="D6" s="8">
        <v>30</v>
      </c>
      <c r="E6" s="8" t="s">
        <v>134</v>
      </c>
      <c r="F6" s="8">
        <v>1999</v>
      </c>
      <c r="G6" s="3">
        <f t="shared" si="0"/>
        <v>2</v>
      </c>
      <c r="H6" s="8">
        <v>8</v>
      </c>
      <c r="I6" s="8">
        <v>11</v>
      </c>
      <c r="J6" s="8"/>
      <c r="K6" s="8"/>
      <c r="L6" s="8"/>
      <c r="M6" s="8"/>
      <c r="N6" s="57">
        <f t="shared" si="1"/>
        <v>19</v>
      </c>
    </row>
    <row r="7" spans="1:14" ht="15">
      <c r="A7" s="8">
        <v>4</v>
      </c>
      <c r="B7" s="48" t="s">
        <v>93</v>
      </c>
      <c r="C7" s="48" t="s">
        <v>318</v>
      </c>
      <c r="D7" s="7">
        <v>28</v>
      </c>
      <c r="E7" s="48" t="s">
        <v>134</v>
      </c>
      <c r="F7" s="48">
        <v>2001</v>
      </c>
      <c r="G7" s="7">
        <f t="shared" si="0"/>
        <v>1</v>
      </c>
      <c r="H7" s="7"/>
      <c r="I7" s="7">
        <v>15</v>
      </c>
      <c r="J7" s="7"/>
      <c r="K7" s="7"/>
      <c r="L7" s="7"/>
      <c r="M7" s="7"/>
      <c r="N7" s="7">
        <f t="shared" si="1"/>
        <v>15</v>
      </c>
    </row>
    <row r="8" spans="1:14" ht="15">
      <c r="A8" s="7">
        <v>5</v>
      </c>
      <c r="B8" s="8" t="s">
        <v>190</v>
      </c>
      <c r="C8" s="8" t="s">
        <v>181</v>
      </c>
      <c r="D8" s="8">
        <v>36</v>
      </c>
      <c r="E8" s="8" t="s">
        <v>134</v>
      </c>
      <c r="F8" s="8">
        <v>2000</v>
      </c>
      <c r="G8" s="8">
        <f t="shared" si="0"/>
        <v>2</v>
      </c>
      <c r="H8" s="8">
        <v>6</v>
      </c>
      <c r="I8" s="8">
        <v>8</v>
      </c>
      <c r="J8" s="8"/>
      <c r="K8" s="8"/>
      <c r="L8" s="8"/>
      <c r="M8" s="8"/>
      <c r="N8" s="57">
        <f t="shared" si="1"/>
        <v>14</v>
      </c>
    </row>
    <row r="9" spans="1:14" ht="15" customHeight="1">
      <c r="A9" s="8">
        <v>6</v>
      </c>
      <c r="B9" s="48" t="s">
        <v>195</v>
      </c>
      <c r="C9" s="48" t="s">
        <v>259</v>
      </c>
      <c r="D9" s="7">
        <v>228</v>
      </c>
      <c r="E9" s="48" t="s">
        <v>293</v>
      </c>
      <c r="F9" s="48">
        <v>2001</v>
      </c>
      <c r="G9" s="8">
        <f t="shared" si="0"/>
        <v>1</v>
      </c>
      <c r="H9" s="7">
        <v>13</v>
      </c>
      <c r="I9" s="7"/>
      <c r="J9" s="7"/>
      <c r="K9" s="7"/>
      <c r="L9" s="7"/>
      <c r="M9" s="7"/>
      <c r="N9" s="57">
        <f t="shared" si="1"/>
        <v>13</v>
      </c>
    </row>
    <row r="10" spans="1:14" ht="15" customHeight="1">
      <c r="A10" s="8">
        <v>7</v>
      </c>
      <c r="B10" s="48" t="s">
        <v>45</v>
      </c>
      <c r="C10" s="48" t="s">
        <v>284</v>
      </c>
      <c r="D10" s="48">
        <v>35</v>
      </c>
      <c r="E10" s="48" t="s">
        <v>134</v>
      </c>
      <c r="F10" s="48">
        <v>2000</v>
      </c>
      <c r="G10" s="8">
        <f t="shared" si="0"/>
        <v>2</v>
      </c>
      <c r="H10" s="48">
        <v>7</v>
      </c>
      <c r="I10" s="48">
        <v>5</v>
      </c>
      <c r="J10" s="48"/>
      <c r="K10" s="48"/>
      <c r="L10" s="48"/>
      <c r="M10" s="48"/>
      <c r="N10" s="57">
        <f t="shared" si="1"/>
        <v>12</v>
      </c>
    </row>
    <row r="11" spans="1:14" ht="15">
      <c r="A11" s="7">
        <v>8</v>
      </c>
      <c r="B11" s="8" t="s">
        <v>195</v>
      </c>
      <c r="C11" s="8" t="s">
        <v>196</v>
      </c>
      <c r="D11" s="8">
        <v>38</v>
      </c>
      <c r="E11" s="8" t="s">
        <v>134</v>
      </c>
      <c r="F11" s="8">
        <v>2000</v>
      </c>
      <c r="G11" s="8">
        <f t="shared" si="0"/>
        <v>2</v>
      </c>
      <c r="H11" s="8">
        <v>5</v>
      </c>
      <c r="I11" s="8">
        <v>7</v>
      </c>
      <c r="J11" s="8"/>
      <c r="K11" s="8"/>
      <c r="L11" s="8"/>
      <c r="M11" s="8"/>
      <c r="N11" s="57">
        <f t="shared" si="1"/>
        <v>12</v>
      </c>
    </row>
    <row r="12" spans="1:14" ht="15">
      <c r="A12" s="8">
        <v>9</v>
      </c>
      <c r="B12" s="48" t="s">
        <v>220</v>
      </c>
      <c r="C12" s="48" t="s">
        <v>294</v>
      </c>
      <c r="D12" s="7">
        <v>85</v>
      </c>
      <c r="E12" s="48" t="s">
        <v>210</v>
      </c>
      <c r="F12" s="48">
        <v>1999</v>
      </c>
      <c r="G12" s="8">
        <f t="shared" si="0"/>
        <v>2</v>
      </c>
      <c r="H12" s="7">
        <v>4</v>
      </c>
      <c r="I12" s="7">
        <v>6</v>
      </c>
      <c r="J12" s="7"/>
      <c r="K12" s="7"/>
      <c r="L12" s="7"/>
      <c r="M12" s="7"/>
      <c r="N12" s="57">
        <f t="shared" si="1"/>
        <v>10</v>
      </c>
    </row>
    <row r="13" spans="1:14" ht="15">
      <c r="A13" s="8">
        <v>10</v>
      </c>
      <c r="B13" s="8" t="s">
        <v>98</v>
      </c>
      <c r="C13" s="8" t="s">
        <v>48</v>
      </c>
      <c r="D13" s="8">
        <v>29</v>
      </c>
      <c r="E13" s="8" t="s">
        <v>134</v>
      </c>
      <c r="F13" s="8">
        <v>1999</v>
      </c>
      <c r="G13" s="8">
        <f t="shared" si="0"/>
        <v>1</v>
      </c>
      <c r="H13" s="8">
        <v>9</v>
      </c>
      <c r="I13" s="8"/>
      <c r="J13" s="8"/>
      <c r="K13" s="8"/>
      <c r="L13" s="8"/>
      <c r="M13" s="8"/>
      <c r="N13" s="57">
        <f t="shared" si="1"/>
        <v>9</v>
      </c>
    </row>
    <row r="14" spans="1:14" ht="15">
      <c r="A14" s="7">
        <v>11</v>
      </c>
      <c r="B14" s="48" t="s">
        <v>98</v>
      </c>
      <c r="C14" s="48" t="s">
        <v>150</v>
      </c>
      <c r="D14" s="7">
        <v>50</v>
      </c>
      <c r="E14" s="48" t="s">
        <v>134</v>
      </c>
      <c r="F14" s="48">
        <v>2001</v>
      </c>
      <c r="G14" s="8">
        <f t="shared" si="0"/>
        <v>2</v>
      </c>
      <c r="H14" s="7">
        <v>1</v>
      </c>
      <c r="I14" s="7">
        <v>4</v>
      </c>
      <c r="J14" s="7"/>
      <c r="K14" s="7"/>
      <c r="L14" s="7"/>
      <c r="M14" s="7"/>
      <c r="N14" s="57">
        <f t="shared" si="1"/>
        <v>5</v>
      </c>
    </row>
    <row r="15" spans="1:14" ht="15">
      <c r="A15" s="8">
        <v>12</v>
      </c>
      <c r="B15" s="8" t="s">
        <v>163</v>
      </c>
      <c r="C15" s="8" t="s">
        <v>194</v>
      </c>
      <c r="D15" s="8">
        <v>39</v>
      </c>
      <c r="E15" s="8" t="s">
        <v>134</v>
      </c>
      <c r="F15" s="8">
        <v>2000</v>
      </c>
      <c r="G15" s="8">
        <f t="shared" si="0"/>
        <v>2</v>
      </c>
      <c r="H15" s="8">
        <v>1</v>
      </c>
      <c r="I15" s="8">
        <v>3</v>
      </c>
      <c r="J15" s="8"/>
      <c r="K15" s="8"/>
      <c r="L15" s="8"/>
      <c r="M15" s="8"/>
      <c r="N15" s="57">
        <f t="shared" si="1"/>
        <v>4</v>
      </c>
    </row>
    <row r="16" spans="1:14" ht="15">
      <c r="A16" s="8">
        <v>13</v>
      </c>
      <c r="B16" s="3" t="s">
        <v>195</v>
      </c>
      <c r="C16" s="3" t="s">
        <v>174</v>
      </c>
      <c r="D16" s="3">
        <v>119</v>
      </c>
      <c r="E16" s="3" t="s">
        <v>140</v>
      </c>
      <c r="F16" s="3">
        <v>2000</v>
      </c>
      <c r="G16" s="3">
        <f t="shared" si="0"/>
        <v>1</v>
      </c>
      <c r="H16" s="6">
        <v>3</v>
      </c>
      <c r="I16" s="6"/>
      <c r="J16" s="6"/>
      <c r="K16" s="6"/>
      <c r="L16" s="6"/>
      <c r="M16" s="6"/>
      <c r="N16" s="18">
        <f t="shared" si="1"/>
        <v>3</v>
      </c>
    </row>
    <row r="17" spans="1:14" ht="15">
      <c r="A17" s="7">
        <v>14</v>
      </c>
      <c r="B17" s="8" t="s">
        <v>177</v>
      </c>
      <c r="C17" s="8" t="s">
        <v>201</v>
      </c>
      <c r="D17" s="8">
        <v>45</v>
      </c>
      <c r="E17" s="8" t="s">
        <v>134</v>
      </c>
      <c r="F17" s="8">
        <v>1999</v>
      </c>
      <c r="G17" s="8">
        <f t="shared" si="0"/>
        <v>2</v>
      </c>
      <c r="H17" s="7">
        <v>1</v>
      </c>
      <c r="I17" s="8">
        <v>2</v>
      </c>
      <c r="J17" s="8"/>
      <c r="K17" s="8"/>
      <c r="L17" s="8"/>
      <c r="M17" s="8"/>
      <c r="N17" s="57">
        <f t="shared" si="1"/>
        <v>3</v>
      </c>
    </row>
    <row r="18" spans="1:14" ht="15">
      <c r="A18" s="8">
        <v>15</v>
      </c>
      <c r="B18" s="8" t="s">
        <v>25</v>
      </c>
      <c r="C18" s="8" t="s">
        <v>197</v>
      </c>
      <c r="D18" s="8">
        <v>118</v>
      </c>
      <c r="E18" s="8" t="s">
        <v>140</v>
      </c>
      <c r="F18" s="8">
        <v>2000</v>
      </c>
      <c r="G18" s="8">
        <f t="shared" si="0"/>
        <v>1</v>
      </c>
      <c r="H18" s="8">
        <v>2</v>
      </c>
      <c r="I18" s="8"/>
      <c r="J18" s="8"/>
      <c r="K18" s="8"/>
      <c r="L18" s="8"/>
      <c r="M18" s="8"/>
      <c r="N18" s="57">
        <f t="shared" si="1"/>
        <v>2</v>
      </c>
    </row>
    <row r="19" spans="1:14" ht="15">
      <c r="A19" s="8">
        <v>16</v>
      </c>
      <c r="B19" s="8" t="s">
        <v>66</v>
      </c>
      <c r="C19" s="8" t="s">
        <v>219</v>
      </c>
      <c r="D19" s="8">
        <v>37</v>
      </c>
      <c r="E19" s="8" t="s">
        <v>134</v>
      </c>
      <c r="F19" s="8">
        <v>2000</v>
      </c>
      <c r="G19" s="8">
        <f t="shared" si="0"/>
        <v>2</v>
      </c>
      <c r="H19" s="7">
        <v>1</v>
      </c>
      <c r="I19" s="8">
        <v>1</v>
      </c>
      <c r="J19" s="8"/>
      <c r="K19" s="8"/>
      <c r="L19" s="8"/>
      <c r="M19" s="8"/>
      <c r="N19" s="57">
        <f t="shared" si="1"/>
        <v>2</v>
      </c>
    </row>
    <row r="20" spans="1:14" ht="15">
      <c r="A20" s="7">
        <v>17</v>
      </c>
      <c r="B20" s="7" t="s">
        <v>220</v>
      </c>
      <c r="C20" s="7" t="s">
        <v>221</v>
      </c>
      <c r="D20" s="7">
        <v>40</v>
      </c>
      <c r="E20" s="7" t="s">
        <v>134</v>
      </c>
      <c r="F20" s="7">
        <v>2000</v>
      </c>
      <c r="G20" s="3">
        <f t="shared" si="0"/>
        <v>2</v>
      </c>
      <c r="H20" s="7">
        <v>1</v>
      </c>
      <c r="I20" s="7">
        <v>1</v>
      </c>
      <c r="J20" s="7"/>
      <c r="K20" s="7"/>
      <c r="L20" s="7"/>
      <c r="M20" s="7"/>
      <c r="N20" s="18">
        <f t="shared" si="1"/>
        <v>2</v>
      </c>
    </row>
    <row r="21" spans="1:14" ht="15">
      <c r="A21" s="8">
        <v>18</v>
      </c>
      <c r="B21" s="48" t="s">
        <v>151</v>
      </c>
      <c r="C21" s="48" t="s">
        <v>208</v>
      </c>
      <c r="D21" s="7">
        <v>53</v>
      </c>
      <c r="E21" s="48" t="s">
        <v>132</v>
      </c>
      <c r="F21" s="48">
        <v>2001</v>
      </c>
      <c r="G21" s="8">
        <f t="shared" si="0"/>
        <v>2</v>
      </c>
      <c r="H21" s="7">
        <v>1</v>
      </c>
      <c r="I21" s="7">
        <v>1</v>
      </c>
      <c r="J21" s="7"/>
      <c r="K21" s="7"/>
      <c r="L21" s="7"/>
      <c r="M21" s="7"/>
      <c r="N21" s="57">
        <f t="shared" si="1"/>
        <v>2</v>
      </c>
    </row>
    <row r="22" spans="1:14" ht="15">
      <c r="A22" s="8">
        <v>19</v>
      </c>
      <c r="B22" s="48" t="s">
        <v>166</v>
      </c>
      <c r="C22" s="48" t="s">
        <v>167</v>
      </c>
      <c r="D22" s="7">
        <v>51</v>
      </c>
      <c r="E22" s="48" t="s">
        <v>132</v>
      </c>
      <c r="F22" s="48">
        <v>2001</v>
      </c>
      <c r="G22" s="8">
        <f t="shared" si="0"/>
        <v>2</v>
      </c>
      <c r="H22" s="7">
        <v>1</v>
      </c>
      <c r="I22" s="7">
        <v>1</v>
      </c>
      <c r="J22" s="7"/>
      <c r="K22" s="7"/>
      <c r="L22" s="7"/>
      <c r="M22" s="7"/>
      <c r="N22" s="57">
        <f t="shared" si="1"/>
        <v>2</v>
      </c>
    </row>
    <row r="23" spans="1:14" ht="15">
      <c r="A23" s="7">
        <v>20</v>
      </c>
      <c r="B23" s="7" t="s">
        <v>190</v>
      </c>
      <c r="C23" s="7" t="s">
        <v>222</v>
      </c>
      <c r="D23" s="7">
        <v>52</v>
      </c>
      <c r="E23" s="7" t="s">
        <v>132</v>
      </c>
      <c r="F23" s="7">
        <v>2000</v>
      </c>
      <c r="G23" s="3">
        <f t="shared" si="0"/>
        <v>2</v>
      </c>
      <c r="H23" s="7">
        <v>1</v>
      </c>
      <c r="I23" s="7">
        <v>1</v>
      </c>
      <c r="J23" s="7"/>
      <c r="K23" s="7"/>
      <c r="L23" s="7"/>
      <c r="M23" s="7"/>
      <c r="N23" s="18">
        <f t="shared" si="1"/>
        <v>2</v>
      </c>
    </row>
    <row r="24" spans="1:14" ht="15">
      <c r="A24" s="8">
        <v>21</v>
      </c>
      <c r="B24" s="48" t="s">
        <v>159</v>
      </c>
      <c r="C24" s="48" t="s">
        <v>160</v>
      </c>
      <c r="D24" s="7">
        <v>21</v>
      </c>
      <c r="E24" s="48" t="s">
        <v>134</v>
      </c>
      <c r="F24" s="48">
        <v>2001</v>
      </c>
      <c r="G24" s="8">
        <f t="shared" si="0"/>
        <v>2</v>
      </c>
      <c r="H24" s="7">
        <v>1</v>
      </c>
      <c r="I24" s="7">
        <v>1</v>
      </c>
      <c r="J24" s="7"/>
      <c r="K24" s="7"/>
      <c r="L24" s="7"/>
      <c r="M24" s="7"/>
      <c r="N24" s="57">
        <f t="shared" si="1"/>
        <v>2</v>
      </c>
    </row>
    <row r="25" spans="1:14" ht="15">
      <c r="A25" s="8">
        <v>22</v>
      </c>
      <c r="B25" s="58" t="s">
        <v>177</v>
      </c>
      <c r="C25" s="58" t="s">
        <v>296</v>
      </c>
      <c r="D25" s="23">
        <v>219</v>
      </c>
      <c r="E25" s="47"/>
      <c r="F25" s="23">
        <v>1999</v>
      </c>
      <c r="G25" s="59">
        <f t="shared" si="0"/>
        <v>2</v>
      </c>
      <c r="H25" s="7">
        <v>1</v>
      </c>
      <c r="I25" s="23">
        <v>1</v>
      </c>
      <c r="J25" s="23"/>
      <c r="K25" s="23"/>
      <c r="L25" s="23"/>
      <c r="M25" s="23"/>
      <c r="N25" s="60">
        <f t="shared" si="1"/>
        <v>2</v>
      </c>
    </row>
    <row r="26" spans="1:14" ht="15">
      <c r="A26" s="7">
        <v>23</v>
      </c>
      <c r="B26" s="41" t="s">
        <v>95</v>
      </c>
      <c r="C26" s="41" t="s">
        <v>257</v>
      </c>
      <c r="D26" s="28">
        <v>31</v>
      </c>
      <c r="E26" s="45" t="s">
        <v>134</v>
      </c>
      <c r="F26" s="28">
        <v>1999</v>
      </c>
      <c r="G26" s="44">
        <f t="shared" si="0"/>
        <v>2</v>
      </c>
      <c r="H26" s="7">
        <v>1</v>
      </c>
      <c r="I26" s="28">
        <v>1</v>
      </c>
      <c r="J26" s="28"/>
      <c r="K26" s="28"/>
      <c r="L26" s="28"/>
      <c r="M26" s="28"/>
      <c r="N26" s="61">
        <f t="shared" si="1"/>
        <v>2</v>
      </c>
    </row>
    <row r="27" spans="1:14" ht="15">
      <c r="A27" s="8">
        <v>24</v>
      </c>
      <c r="B27" s="41" t="s">
        <v>177</v>
      </c>
      <c r="C27" s="41" t="s">
        <v>248</v>
      </c>
      <c r="D27" s="28">
        <v>26</v>
      </c>
      <c r="E27" s="45" t="s">
        <v>134</v>
      </c>
      <c r="F27" s="28">
        <v>2001</v>
      </c>
      <c r="G27" s="44">
        <f t="shared" si="0"/>
        <v>2</v>
      </c>
      <c r="H27" s="7">
        <v>1</v>
      </c>
      <c r="I27" s="28">
        <v>1</v>
      </c>
      <c r="J27" s="28"/>
      <c r="K27" s="28"/>
      <c r="L27" s="28"/>
      <c r="M27" s="28"/>
      <c r="N27" s="61">
        <f t="shared" si="1"/>
        <v>2</v>
      </c>
    </row>
    <row r="28" spans="1:14" ht="15">
      <c r="A28" s="8">
        <v>25</v>
      </c>
      <c r="B28" s="41" t="s">
        <v>40</v>
      </c>
      <c r="C28" s="41" t="s">
        <v>250</v>
      </c>
      <c r="D28" s="28">
        <v>27</v>
      </c>
      <c r="E28" s="45" t="s">
        <v>134</v>
      </c>
      <c r="F28" s="28">
        <v>2001</v>
      </c>
      <c r="G28" s="44">
        <f t="shared" si="0"/>
        <v>2</v>
      </c>
      <c r="H28" s="7">
        <v>1</v>
      </c>
      <c r="I28" s="28">
        <v>1</v>
      </c>
      <c r="J28" s="28"/>
      <c r="K28" s="28"/>
      <c r="L28" s="28"/>
      <c r="M28" s="28"/>
      <c r="N28" s="61">
        <f t="shared" si="1"/>
        <v>2</v>
      </c>
    </row>
    <row r="29" spans="1:14" ht="15">
      <c r="A29" s="7">
        <v>26</v>
      </c>
      <c r="B29" s="28" t="s">
        <v>163</v>
      </c>
      <c r="C29" s="28" t="s">
        <v>252</v>
      </c>
      <c r="D29" s="28">
        <v>32</v>
      </c>
      <c r="E29" s="28" t="s">
        <v>134</v>
      </c>
      <c r="F29" s="28">
        <v>1999</v>
      </c>
      <c r="G29" s="28">
        <f t="shared" si="0"/>
        <v>2</v>
      </c>
      <c r="H29" s="7">
        <v>1</v>
      </c>
      <c r="I29" s="28">
        <v>1</v>
      </c>
      <c r="J29" s="28"/>
      <c r="K29" s="28"/>
      <c r="L29" s="28"/>
      <c r="M29" s="28"/>
      <c r="N29" s="28">
        <f t="shared" si="1"/>
        <v>2</v>
      </c>
    </row>
    <row r="30" spans="1:14" ht="15">
      <c r="A30" s="8">
        <v>27</v>
      </c>
      <c r="B30" s="41" t="s">
        <v>163</v>
      </c>
      <c r="C30" s="41" t="s">
        <v>268</v>
      </c>
      <c r="D30" s="28">
        <v>229</v>
      </c>
      <c r="E30" s="41" t="s">
        <v>140</v>
      </c>
      <c r="F30" s="41">
        <v>1999</v>
      </c>
      <c r="G30" s="44">
        <f t="shared" si="0"/>
        <v>1</v>
      </c>
      <c r="H30" s="7">
        <v>1</v>
      </c>
      <c r="I30" s="28"/>
      <c r="J30" s="28"/>
      <c r="K30" s="28"/>
      <c r="L30" s="28"/>
      <c r="M30" s="28"/>
      <c r="N30" s="61">
        <f t="shared" si="1"/>
        <v>1</v>
      </c>
    </row>
    <row r="31" spans="1:14" ht="15">
      <c r="A31" s="8">
        <v>28</v>
      </c>
      <c r="B31" s="41" t="s">
        <v>157</v>
      </c>
      <c r="C31" s="41" t="s">
        <v>158</v>
      </c>
      <c r="D31" s="28">
        <v>124</v>
      </c>
      <c r="E31" s="41" t="s">
        <v>140</v>
      </c>
      <c r="F31" s="41">
        <v>2001</v>
      </c>
      <c r="G31" s="44">
        <f t="shared" si="0"/>
        <v>1</v>
      </c>
      <c r="H31" s="7">
        <v>1</v>
      </c>
      <c r="I31" s="28"/>
      <c r="J31" s="28"/>
      <c r="K31" s="28"/>
      <c r="L31" s="28"/>
      <c r="M31" s="28"/>
      <c r="N31" s="61">
        <f t="shared" si="1"/>
        <v>1</v>
      </c>
    </row>
    <row r="32" spans="1:14" ht="15">
      <c r="A32" s="7">
        <v>29</v>
      </c>
      <c r="B32" s="41" t="s">
        <v>192</v>
      </c>
      <c r="C32" s="41" t="s">
        <v>193</v>
      </c>
      <c r="D32" s="28">
        <v>160</v>
      </c>
      <c r="E32" s="45" t="s">
        <v>136</v>
      </c>
      <c r="F32" s="28">
        <v>2000</v>
      </c>
      <c r="G32" s="44">
        <f t="shared" si="0"/>
        <v>1</v>
      </c>
      <c r="H32" s="7">
        <v>1</v>
      </c>
      <c r="I32" s="28"/>
      <c r="J32" s="28"/>
      <c r="K32" s="28"/>
      <c r="L32" s="28"/>
      <c r="M32" s="28"/>
      <c r="N32" s="61">
        <f t="shared" si="1"/>
        <v>1</v>
      </c>
    </row>
    <row r="33" spans="1:14" ht="15">
      <c r="A33" s="8">
        <v>30</v>
      </c>
      <c r="B33" s="41" t="s">
        <v>249</v>
      </c>
      <c r="C33" s="41" t="s">
        <v>207</v>
      </c>
      <c r="D33" s="28">
        <v>22</v>
      </c>
      <c r="E33" s="41" t="s">
        <v>134</v>
      </c>
      <c r="F33" s="41">
        <v>2001</v>
      </c>
      <c r="G33" s="44">
        <f t="shared" si="0"/>
        <v>1</v>
      </c>
      <c r="H33" s="7">
        <v>1</v>
      </c>
      <c r="I33" s="28"/>
      <c r="J33" s="28"/>
      <c r="K33" s="28"/>
      <c r="L33" s="28"/>
      <c r="M33" s="28"/>
      <c r="N33" s="61">
        <f t="shared" si="1"/>
        <v>1</v>
      </c>
    </row>
    <row r="34" spans="1:14" ht="15">
      <c r="A34" s="8">
        <v>31</v>
      </c>
      <c r="B34" s="41" t="s">
        <v>168</v>
      </c>
      <c r="C34" s="41" t="s">
        <v>175</v>
      </c>
      <c r="D34" s="28">
        <v>174</v>
      </c>
      <c r="E34" s="45" t="s">
        <v>136</v>
      </c>
      <c r="F34" s="28">
        <v>2001</v>
      </c>
      <c r="G34" s="44">
        <f t="shared" si="0"/>
        <v>1</v>
      </c>
      <c r="H34" s="7">
        <v>1</v>
      </c>
      <c r="I34" s="28"/>
      <c r="J34" s="28"/>
      <c r="K34" s="28"/>
      <c r="L34" s="28"/>
      <c r="M34" s="28"/>
      <c r="N34" s="61">
        <f t="shared" si="1"/>
        <v>1</v>
      </c>
    </row>
    <row r="35" spans="1:14" ht="15">
      <c r="A35" s="7">
        <v>32</v>
      </c>
      <c r="B35" s="41" t="s">
        <v>202</v>
      </c>
      <c r="C35" s="41" t="s">
        <v>295</v>
      </c>
      <c r="D35" s="28">
        <v>56</v>
      </c>
      <c r="E35" s="41" t="s">
        <v>132</v>
      </c>
      <c r="F35" s="41">
        <v>2001</v>
      </c>
      <c r="G35" s="44">
        <f t="shared" si="0"/>
        <v>1</v>
      </c>
      <c r="H35" s="7">
        <v>1</v>
      </c>
      <c r="I35" s="28"/>
      <c r="J35" s="28"/>
      <c r="K35" s="28"/>
      <c r="L35" s="28"/>
      <c r="M35" s="28"/>
      <c r="N35" s="61">
        <f t="shared" si="1"/>
        <v>1</v>
      </c>
    </row>
    <row r="36" spans="1:14" ht="15">
      <c r="A36" s="8">
        <v>33</v>
      </c>
      <c r="B36" s="41" t="s">
        <v>199</v>
      </c>
      <c r="C36" s="41" t="s">
        <v>200</v>
      </c>
      <c r="D36" s="28">
        <v>155</v>
      </c>
      <c r="E36" s="45" t="s">
        <v>136</v>
      </c>
      <c r="F36" s="28">
        <v>1999</v>
      </c>
      <c r="G36" s="44">
        <f t="shared" si="0"/>
        <v>1</v>
      </c>
      <c r="H36" s="7">
        <v>1</v>
      </c>
      <c r="I36" s="28"/>
      <c r="J36" s="28"/>
      <c r="K36" s="28"/>
      <c r="L36" s="28"/>
      <c r="M36" s="28"/>
      <c r="N36" s="61">
        <f t="shared" si="1"/>
        <v>1</v>
      </c>
    </row>
    <row r="37" spans="1:14" ht="15">
      <c r="A37" s="8">
        <v>34</v>
      </c>
      <c r="B37" s="53" t="s">
        <v>157</v>
      </c>
      <c r="C37" s="53" t="s">
        <v>173</v>
      </c>
      <c r="D37" s="35">
        <v>54</v>
      </c>
      <c r="E37" s="52" t="s">
        <v>132</v>
      </c>
      <c r="F37" s="35">
        <v>2001</v>
      </c>
      <c r="G37" s="56">
        <f t="shared" si="0"/>
        <v>1</v>
      </c>
      <c r="H37" s="7">
        <v>1</v>
      </c>
      <c r="I37" s="35"/>
      <c r="J37" s="35"/>
      <c r="K37" s="35"/>
      <c r="L37" s="35"/>
      <c r="M37" s="35"/>
      <c r="N37" s="62">
        <f t="shared" si="1"/>
        <v>1</v>
      </c>
    </row>
    <row r="38" spans="1:14" ht="15">
      <c r="A38" s="7">
        <v>35</v>
      </c>
      <c r="B38" s="41" t="s">
        <v>164</v>
      </c>
      <c r="C38" s="41" t="s">
        <v>162</v>
      </c>
      <c r="D38" s="28">
        <v>150</v>
      </c>
      <c r="E38" s="45" t="s">
        <v>140</v>
      </c>
      <c r="F38" s="28">
        <v>2001</v>
      </c>
      <c r="G38" s="44">
        <f t="shared" si="0"/>
        <v>1</v>
      </c>
      <c r="H38" s="23">
        <v>1</v>
      </c>
      <c r="I38" s="35"/>
      <c r="J38" s="35"/>
      <c r="K38" s="35"/>
      <c r="L38" s="35"/>
      <c r="M38" s="35"/>
      <c r="N38" s="61">
        <f t="shared" si="1"/>
        <v>1</v>
      </c>
    </row>
    <row r="39" spans="1:14" ht="15">
      <c r="A39" s="8">
        <v>36</v>
      </c>
      <c r="B39" s="48" t="s">
        <v>170</v>
      </c>
      <c r="C39" s="48" t="s">
        <v>171</v>
      </c>
      <c r="D39" s="7">
        <v>125</v>
      </c>
      <c r="E39" s="19" t="s">
        <v>140</v>
      </c>
      <c r="F39" s="7">
        <v>2001</v>
      </c>
      <c r="G39" s="44">
        <f t="shared" si="0"/>
        <v>1</v>
      </c>
      <c r="H39" s="28">
        <v>1</v>
      </c>
      <c r="I39" s="28"/>
      <c r="J39" s="28"/>
      <c r="K39" s="28"/>
      <c r="L39" s="28"/>
      <c r="M39" s="28"/>
      <c r="N39" s="61">
        <f t="shared" si="1"/>
        <v>1</v>
      </c>
    </row>
    <row r="40" spans="1:14" ht="15">
      <c r="A40" s="8">
        <v>37</v>
      </c>
      <c r="B40" s="8" t="s">
        <v>45</v>
      </c>
      <c r="C40" s="8" t="s">
        <v>147</v>
      </c>
      <c r="D40" s="8">
        <v>311</v>
      </c>
      <c r="E40" s="8"/>
      <c r="F40" s="8"/>
      <c r="G40" s="28">
        <f t="shared" si="0"/>
        <v>1</v>
      </c>
      <c r="H40" s="28"/>
      <c r="I40" s="28">
        <v>1</v>
      </c>
      <c r="J40" s="28"/>
      <c r="K40" s="28"/>
      <c r="L40" s="28"/>
      <c r="M40" s="28"/>
      <c r="N40" s="28">
        <f t="shared" si="1"/>
        <v>1</v>
      </c>
    </row>
    <row r="41" spans="1:14" ht="15">
      <c r="A41" s="7">
        <v>38</v>
      </c>
      <c r="B41" s="41" t="s">
        <v>220</v>
      </c>
      <c r="C41" s="41" t="s">
        <v>162</v>
      </c>
      <c r="D41" s="28">
        <v>177</v>
      </c>
      <c r="E41" s="41" t="s">
        <v>136</v>
      </c>
      <c r="F41" s="41">
        <v>2001</v>
      </c>
      <c r="G41" s="28">
        <f t="shared" si="0"/>
        <v>1</v>
      </c>
      <c r="H41" s="28"/>
      <c r="I41" s="28">
        <v>1</v>
      </c>
      <c r="J41" s="28"/>
      <c r="K41" s="28"/>
      <c r="L41" s="28"/>
      <c r="M41" s="28"/>
      <c r="N41" s="28">
        <f t="shared" si="1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5.00390625" style="0" customWidth="1"/>
    <col min="5" max="5" width="19.421875" style="0" customWidth="1"/>
    <col min="6" max="6" width="6.28125" style="0" customWidth="1"/>
  </cols>
  <sheetData>
    <row r="1" spans="2:7" ht="15">
      <c r="B1" s="89" t="s">
        <v>323</v>
      </c>
      <c r="C1" s="89"/>
      <c r="D1" s="89"/>
      <c r="E1" s="89"/>
      <c r="F1" s="89"/>
      <c r="G1" s="89"/>
    </row>
    <row r="2" spans="1:7" ht="34.5">
      <c r="A2" s="9" t="s">
        <v>0</v>
      </c>
      <c r="B2" s="10" t="s">
        <v>1</v>
      </c>
      <c r="C2" s="10" t="s">
        <v>2</v>
      </c>
      <c r="D2" s="10" t="s">
        <v>266</v>
      </c>
      <c r="E2" s="10" t="s">
        <v>129</v>
      </c>
      <c r="F2" s="9" t="s">
        <v>6</v>
      </c>
      <c r="G2" s="9" t="s">
        <v>69</v>
      </c>
    </row>
    <row r="3" spans="1:7" ht="15">
      <c r="A3" s="8">
        <v>1</v>
      </c>
      <c r="B3" s="8" t="s">
        <v>203</v>
      </c>
      <c r="C3" s="8" t="s">
        <v>90</v>
      </c>
      <c r="D3" s="8">
        <v>319</v>
      </c>
      <c r="E3" s="8" t="s">
        <v>102</v>
      </c>
      <c r="F3" s="8">
        <v>1997</v>
      </c>
      <c r="G3" s="31">
        <v>10</v>
      </c>
    </row>
    <row r="4" spans="1:7" ht="15">
      <c r="A4" s="7">
        <v>2</v>
      </c>
      <c r="B4" s="7" t="s">
        <v>321</v>
      </c>
      <c r="C4" s="7" t="s">
        <v>332</v>
      </c>
      <c r="D4" s="7">
        <v>157</v>
      </c>
      <c r="E4" s="7" t="s">
        <v>205</v>
      </c>
      <c r="F4" s="7">
        <v>1996</v>
      </c>
      <c r="G4" s="7">
        <v>8</v>
      </c>
    </row>
    <row r="5" spans="1:7" ht="15">
      <c r="A5" s="44">
        <v>3</v>
      </c>
      <c r="B5" s="44" t="s">
        <v>204</v>
      </c>
      <c r="C5" s="44" t="s">
        <v>101</v>
      </c>
      <c r="D5" s="44">
        <v>320</v>
      </c>
      <c r="E5" s="44" t="s">
        <v>102</v>
      </c>
      <c r="F5" s="44">
        <v>1997</v>
      </c>
      <c r="G5" s="28">
        <v>6</v>
      </c>
    </row>
    <row r="6" spans="1:7" ht="15">
      <c r="A6" s="8">
        <v>4</v>
      </c>
      <c r="B6" s="28" t="s">
        <v>326</v>
      </c>
      <c r="C6" s="28" t="s">
        <v>327</v>
      </c>
      <c r="D6" s="28">
        <v>323</v>
      </c>
      <c r="E6" s="28" t="s">
        <v>102</v>
      </c>
      <c r="F6" s="28">
        <v>1998</v>
      </c>
      <c r="G6" s="28">
        <v>4</v>
      </c>
    </row>
    <row r="7" spans="1:7" ht="15">
      <c r="A7" s="7">
        <v>5</v>
      </c>
      <c r="B7" s="28" t="s">
        <v>247</v>
      </c>
      <c r="C7" s="28" t="s">
        <v>90</v>
      </c>
      <c r="D7" s="28">
        <v>179</v>
      </c>
      <c r="E7" s="28" t="s">
        <v>205</v>
      </c>
      <c r="F7" s="28">
        <v>1996</v>
      </c>
      <c r="G7" s="28">
        <v>3</v>
      </c>
    </row>
    <row r="8" spans="1:7" ht="15">
      <c r="A8" s="44">
        <v>6</v>
      </c>
      <c r="B8" s="28" t="s">
        <v>180</v>
      </c>
      <c r="C8" s="28" t="s">
        <v>333</v>
      </c>
      <c r="D8" s="28">
        <v>184</v>
      </c>
      <c r="E8" s="28" t="s">
        <v>205</v>
      </c>
      <c r="F8" s="28">
        <v>1998</v>
      </c>
      <c r="G8" s="28">
        <v>3</v>
      </c>
    </row>
    <row r="9" spans="1:7" ht="15">
      <c r="A9" s="8">
        <v>7</v>
      </c>
      <c r="B9" s="28" t="s">
        <v>204</v>
      </c>
      <c r="C9" s="28" t="s">
        <v>137</v>
      </c>
      <c r="D9" s="28">
        <v>178</v>
      </c>
      <c r="E9" s="28" t="s">
        <v>205</v>
      </c>
      <c r="F9" s="28">
        <v>1997</v>
      </c>
      <c r="G9" s="28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7109375" style="0" customWidth="1"/>
    <col min="8" max="8" width="3.8515625" style="0" customWidth="1"/>
    <col min="9" max="9" width="3.421875" style="0" customWidth="1"/>
    <col min="10" max="10" width="3.7109375" style="0" customWidth="1"/>
    <col min="11" max="11" width="3.57421875" style="0" customWidth="1"/>
    <col min="12" max="12" width="3.8515625" style="0" customWidth="1"/>
    <col min="13" max="13" width="4.28125" style="0" customWidth="1"/>
  </cols>
  <sheetData>
    <row r="2" spans="2:9" ht="15">
      <c r="B2" s="89" t="s">
        <v>128</v>
      </c>
      <c r="C2" s="89"/>
      <c r="D2" s="89"/>
      <c r="E2" s="89"/>
      <c r="F2" s="89"/>
      <c r="G2" s="89"/>
      <c r="H2" s="89"/>
      <c r="I2" s="8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8">
        <v>1</v>
      </c>
      <c r="B4" s="8" t="s">
        <v>203</v>
      </c>
      <c r="C4" s="8" t="s">
        <v>90</v>
      </c>
      <c r="D4" s="8">
        <v>319</v>
      </c>
      <c r="E4" s="8" t="s">
        <v>102</v>
      </c>
      <c r="F4" s="8">
        <v>1997</v>
      </c>
      <c r="G4" s="8">
        <f aca="true" t="shared" si="0" ref="G4:G12">COUNT(H4:M4)</f>
        <v>2</v>
      </c>
      <c r="H4" s="8">
        <v>6</v>
      </c>
      <c r="I4" s="8">
        <v>10</v>
      </c>
      <c r="J4" s="8"/>
      <c r="K4" s="8"/>
      <c r="L4" s="8"/>
      <c r="M4" s="8"/>
      <c r="N4" s="57">
        <f aca="true" t="shared" si="1" ref="N4:N12">SUM(H4:M4)</f>
        <v>16</v>
      </c>
    </row>
    <row r="5" spans="1:14" ht="15">
      <c r="A5" s="8">
        <v>2</v>
      </c>
      <c r="B5" s="8" t="s">
        <v>204</v>
      </c>
      <c r="C5" s="8" t="s">
        <v>101</v>
      </c>
      <c r="D5" s="8">
        <v>320</v>
      </c>
      <c r="E5" s="8" t="s">
        <v>102</v>
      </c>
      <c r="F5" s="8">
        <v>1997</v>
      </c>
      <c r="G5" s="8">
        <f t="shared" si="0"/>
        <v>2</v>
      </c>
      <c r="H5" s="8">
        <v>4</v>
      </c>
      <c r="I5" s="8">
        <v>6</v>
      </c>
      <c r="J5" s="8"/>
      <c r="K5" s="8"/>
      <c r="L5" s="8"/>
      <c r="M5" s="8"/>
      <c r="N5" s="57">
        <f t="shared" si="1"/>
        <v>10</v>
      </c>
    </row>
    <row r="6" spans="1:14" ht="15">
      <c r="A6" s="7">
        <v>3</v>
      </c>
      <c r="B6" s="23" t="s">
        <v>321</v>
      </c>
      <c r="C6" s="23" t="s">
        <v>332</v>
      </c>
      <c r="D6" s="23">
        <v>157</v>
      </c>
      <c r="E6" s="23" t="s">
        <v>205</v>
      </c>
      <c r="F6" s="23">
        <v>1996</v>
      </c>
      <c r="G6" s="59">
        <f t="shared" si="0"/>
        <v>1</v>
      </c>
      <c r="H6" s="23"/>
      <c r="I6" s="23">
        <v>8</v>
      </c>
      <c r="J6" s="23"/>
      <c r="K6" s="23"/>
      <c r="L6" s="23"/>
      <c r="M6" s="23"/>
      <c r="N6" s="60">
        <f t="shared" si="1"/>
        <v>8</v>
      </c>
    </row>
    <row r="7" spans="1:14" ht="15">
      <c r="A7" s="8">
        <v>4</v>
      </c>
      <c r="B7" s="28" t="s">
        <v>326</v>
      </c>
      <c r="C7" s="28" t="s">
        <v>327</v>
      </c>
      <c r="D7" s="28">
        <v>323</v>
      </c>
      <c r="E7" s="28" t="s">
        <v>102</v>
      </c>
      <c r="F7" s="28">
        <v>1998</v>
      </c>
      <c r="G7" s="44">
        <f t="shared" si="0"/>
        <v>1</v>
      </c>
      <c r="H7" s="28"/>
      <c r="I7" s="28">
        <v>4</v>
      </c>
      <c r="J7" s="28"/>
      <c r="K7" s="28"/>
      <c r="L7" s="28"/>
      <c r="M7" s="28"/>
      <c r="N7" s="61">
        <f t="shared" si="1"/>
        <v>4</v>
      </c>
    </row>
    <row r="8" spans="1:14" ht="15">
      <c r="A8" s="8">
        <v>5</v>
      </c>
      <c r="B8" s="7" t="s">
        <v>247</v>
      </c>
      <c r="C8" s="7" t="s">
        <v>90</v>
      </c>
      <c r="D8" s="7">
        <v>179</v>
      </c>
      <c r="E8" s="7" t="s">
        <v>205</v>
      </c>
      <c r="F8" s="29">
        <v>1996</v>
      </c>
      <c r="G8" s="44">
        <f t="shared" si="0"/>
        <v>1</v>
      </c>
      <c r="H8" s="28"/>
      <c r="I8" s="28">
        <v>3</v>
      </c>
      <c r="J8" s="28"/>
      <c r="K8" s="28"/>
      <c r="L8" s="28"/>
      <c r="M8" s="28"/>
      <c r="N8" s="61">
        <f t="shared" si="1"/>
        <v>3</v>
      </c>
    </row>
    <row r="9" spans="1:14" ht="15">
      <c r="A9" s="7">
        <v>6</v>
      </c>
      <c r="B9" s="28" t="s">
        <v>180</v>
      </c>
      <c r="C9" s="28" t="s">
        <v>333</v>
      </c>
      <c r="D9" s="28">
        <v>184</v>
      </c>
      <c r="E9" s="28" t="s">
        <v>205</v>
      </c>
      <c r="F9" s="49">
        <v>1998</v>
      </c>
      <c r="G9" s="44">
        <f t="shared" si="0"/>
        <v>1</v>
      </c>
      <c r="H9" s="28"/>
      <c r="I9" s="28">
        <v>3</v>
      </c>
      <c r="J9" s="28"/>
      <c r="K9" s="28"/>
      <c r="L9" s="28"/>
      <c r="M9" s="28"/>
      <c r="N9" s="61">
        <f t="shared" si="1"/>
        <v>3</v>
      </c>
    </row>
    <row r="10" spans="1:14" ht="15">
      <c r="A10" s="8">
        <v>7</v>
      </c>
      <c r="B10" s="41" t="s">
        <v>215</v>
      </c>
      <c r="C10" s="41" t="s">
        <v>100</v>
      </c>
      <c r="D10" s="28">
        <v>153</v>
      </c>
      <c r="E10" s="45" t="s">
        <v>205</v>
      </c>
      <c r="F10" s="49">
        <v>1998</v>
      </c>
      <c r="G10" s="44">
        <f t="shared" si="0"/>
        <v>1</v>
      </c>
      <c r="H10" s="28">
        <v>2</v>
      </c>
      <c r="I10" s="28"/>
      <c r="J10" s="28"/>
      <c r="K10" s="28"/>
      <c r="L10" s="28"/>
      <c r="M10" s="28"/>
      <c r="N10" s="61">
        <f t="shared" si="1"/>
        <v>2</v>
      </c>
    </row>
    <row r="11" spans="1:14" ht="15">
      <c r="A11" s="8">
        <v>8</v>
      </c>
      <c r="B11" s="41" t="s">
        <v>99</v>
      </c>
      <c r="C11" s="41" t="s">
        <v>214</v>
      </c>
      <c r="D11" s="28">
        <v>154</v>
      </c>
      <c r="E11" s="45" t="s">
        <v>205</v>
      </c>
      <c r="F11" s="49">
        <v>1998</v>
      </c>
      <c r="G11" s="44">
        <f t="shared" si="0"/>
        <v>1</v>
      </c>
      <c r="H11" s="28">
        <v>2</v>
      </c>
      <c r="I11" s="28"/>
      <c r="J11" s="28"/>
      <c r="K11" s="28"/>
      <c r="L11" s="28"/>
      <c r="M11" s="28"/>
      <c r="N11" s="61">
        <f t="shared" si="1"/>
        <v>2</v>
      </c>
    </row>
    <row r="12" spans="1:14" ht="15">
      <c r="A12" s="7">
        <v>9</v>
      </c>
      <c r="B12" s="28" t="s">
        <v>204</v>
      </c>
      <c r="C12" s="28" t="s">
        <v>137</v>
      </c>
      <c r="D12" s="28">
        <v>178</v>
      </c>
      <c r="E12" s="28" t="s">
        <v>205</v>
      </c>
      <c r="F12" s="28">
        <v>1997</v>
      </c>
      <c r="G12" s="44">
        <f t="shared" si="0"/>
        <v>1</v>
      </c>
      <c r="H12" s="28"/>
      <c r="I12" s="28">
        <v>1</v>
      </c>
      <c r="J12" s="28"/>
      <c r="K12" s="28"/>
      <c r="L12" s="28"/>
      <c r="M12" s="28"/>
      <c r="N12" s="61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89" t="s">
        <v>324</v>
      </c>
      <c r="C1" s="89"/>
      <c r="D1" s="89"/>
      <c r="E1" s="89"/>
      <c r="F1" s="89"/>
      <c r="G1" s="89"/>
    </row>
    <row r="3" spans="1:7" ht="34.5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69</v>
      </c>
    </row>
    <row r="4" spans="1:7" ht="15">
      <c r="A4" s="7">
        <v>1</v>
      </c>
      <c r="B4" s="7" t="s">
        <v>159</v>
      </c>
      <c r="C4" s="7" t="s">
        <v>32</v>
      </c>
      <c r="D4" s="7">
        <v>168</v>
      </c>
      <c r="E4" s="7" t="s">
        <v>205</v>
      </c>
      <c r="F4" s="7">
        <v>1997</v>
      </c>
      <c r="G4" s="7">
        <v>15</v>
      </c>
    </row>
    <row r="5" spans="1:7" ht="15">
      <c r="A5" s="7">
        <v>2</v>
      </c>
      <c r="B5" s="48" t="s">
        <v>45</v>
      </c>
      <c r="C5" s="48" t="s">
        <v>301</v>
      </c>
      <c r="D5" s="7">
        <v>210</v>
      </c>
      <c r="E5" s="48" t="s">
        <v>206</v>
      </c>
      <c r="F5" s="48">
        <v>1996</v>
      </c>
      <c r="G5" s="24">
        <v>13</v>
      </c>
    </row>
    <row r="6" spans="1:7" ht="15">
      <c r="A6" s="7">
        <v>3</v>
      </c>
      <c r="B6" s="48" t="s">
        <v>177</v>
      </c>
      <c r="C6" s="48" t="s">
        <v>304</v>
      </c>
      <c r="D6" s="7">
        <v>183</v>
      </c>
      <c r="E6" s="48" t="s">
        <v>205</v>
      </c>
      <c r="F6" s="48">
        <v>1998</v>
      </c>
      <c r="G6" s="31">
        <v>11</v>
      </c>
    </row>
    <row r="7" spans="1:7" ht="15">
      <c r="A7" s="7">
        <v>4</v>
      </c>
      <c r="B7" s="48" t="s">
        <v>164</v>
      </c>
      <c r="C7" s="48" t="s">
        <v>303</v>
      </c>
      <c r="D7" s="7">
        <v>208</v>
      </c>
      <c r="E7" s="48" t="s">
        <v>206</v>
      </c>
      <c r="F7" s="48">
        <v>1997</v>
      </c>
      <c r="G7" s="28">
        <v>9</v>
      </c>
    </row>
    <row r="8" spans="1:7" ht="15">
      <c r="A8" s="7">
        <v>5</v>
      </c>
      <c r="B8" s="48" t="s">
        <v>164</v>
      </c>
      <c r="C8" s="48" t="s">
        <v>302</v>
      </c>
      <c r="D8" s="7">
        <v>211</v>
      </c>
      <c r="E8" s="48" t="s">
        <v>206</v>
      </c>
      <c r="F8" s="48">
        <v>1997</v>
      </c>
      <c r="G8" s="28">
        <v>8</v>
      </c>
    </row>
    <row r="9" spans="1:7" ht="15">
      <c r="A9" s="7">
        <v>6</v>
      </c>
      <c r="B9" s="58" t="s">
        <v>25</v>
      </c>
      <c r="C9" s="58" t="s">
        <v>84</v>
      </c>
      <c r="D9" s="23">
        <v>318</v>
      </c>
      <c r="E9" s="47" t="s">
        <v>206</v>
      </c>
      <c r="F9" s="58">
        <v>1998</v>
      </c>
      <c r="G9" s="31">
        <v>7</v>
      </c>
    </row>
    <row r="10" spans="1:7" ht="15">
      <c r="A10" s="7">
        <v>7</v>
      </c>
      <c r="B10" s="53" t="s">
        <v>202</v>
      </c>
      <c r="C10" s="53" t="s">
        <v>100</v>
      </c>
      <c r="D10" s="35">
        <v>216</v>
      </c>
      <c r="E10" s="53" t="s">
        <v>206</v>
      </c>
      <c r="F10" s="53">
        <v>1997</v>
      </c>
      <c r="G10" s="38">
        <v>6</v>
      </c>
    </row>
    <row r="11" spans="1:7" ht="15">
      <c r="A11" s="7">
        <v>8</v>
      </c>
      <c r="B11" s="41" t="s">
        <v>45</v>
      </c>
      <c r="C11" s="41" t="s">
        <v>100</v>
      </c>
      <c r="D11" s="28">
        <v>215</v>
      </c>
      <c r="E11" s="41" t="s">
        <v>206</v>
      </c>
      <c r="F11" s="41">
        <v>1998</v>
      </c>
      <c r="G11" s="31">
        <v>5</v>
      </c>
    </row>
    <row r="12" spans="1:7" ht="15">
      <c r="A12" s="7">
        <v>9</v>
      </c>
      <c r="B12" s="28" t="s">
        <v>163</v>
      </c>
      <c r="C12" s="28" t="s">
        <v>207</v>
      </c>
      <c r="D12" s="28">
        <v>169</v>
      </c>
      <c r="E12" s="28" t="s">
        <v>205</v>
      </c>
      <c r="F12" s="28">
        <v>1998</v>
      </c>
      <c r="G12" s="28">
        <v>4</v>
      </c>
    </row>
    <row r="13" spans="1:7" ht="15">
      <c r="A13" s="7">
        <v>10</v>
      </c>
      <c r="B13" s="28" t="s">
        <v>25</v>
      </c>
      <c r="C13" s="28" t="s">
        <v>32</v>
      </c>
      <c r="D13" s="28">
        <v>191</v>
      </c>
      <c r="E13" s="28" t="s">
        <v>205</v>
      </c>
      <c r="F13" s="28">
        <v>1998</v>
      </c>
      <c r="G13" s="28">
        <v>3</v>
      </c>
    </row>
    <row r="14" spans="1:7" ht="15">
      <c r="A14" s="7">
        <v>11</v>
      </c>
      <c r="B14" s="28" t="s">
        <v>168</v>
      </c>
      <c r="C14" s="28" t="s">
        <v>334</v>
      </c>
      <c r="D14" s="28">
        <v>173</v>
      </c>
      <c r="E14" s="28" t="s">
        <v>205</v>
      </c>
      <c r="F14" s="28">
        <v>1998</v>
      </c>
      <c r="G14" s="28">
        <v>2</v>
      </c>
    </row>
    <row r="15" spans="1:7" ht="15">
      <c r="A15" s="7">
        <v>12</v>
      </c>
      <c r="B15" s="28" t="s">
        <v>172</v>
      </c>
      <c r="C15" s="28" t="s">
        <v>329</v>
      </c>
      <c r="D15" s="28">
        <v>171</v>
      </c>
      <c r="E15" s="28" t="s">
        <v>205</v>
      </c>
      <c r="F15" s="28">
        <v>1998</v>
      </c>
      <c r="G15" s="28">
        <v>1</v>
      </c>
    </row>
    <row r="16" spans="1:7" ht="15">
      <c r="A16" s="7">
        <v>13</v>
      </c>
      <c r="B16" s="41" t="s">
        <v>202</v>
      </c>
      <c r="C16" s="41" t="s">
        <v>325</v>
      </c>
      <c r="D16" s="41">
        <v>315</v>
      </c>
      <c r="E16" s="41" t="s">
        <v>206</v>
      </c>
      <c r="F16" s="41">
        <v>1997</v>
      </c>
      <c r="G16" s="31">
        <v>1</v>
      </c>
    </row>
    <row r="17" spans="1:7" ht="15">
      <c r="A17" s="7">
        <v>14</v>
      </c>
      <c r="B17" s="28" t="s">
        <v>98</v>
      </c>
      <c r="C17" s="28" t="s">
        <v>335</v>
      </c>
      <c r="D17" s="28">
        <v>170</v>
      </c>
      <c r="E17" s="28" t="s">
        <v>205</v>
      </c>
      <c r="F17" s="28">
        <v>1998</v>
      </c>
      <c r="G17" s="28">
        <v>1</v>
      </c>
    </row>
    <row r="18" spans="1:7" ht="15">
      <c r="A18" s="7">
        <v>15</v>
      </c>
      <c r="B18" s="28"/>
      <c r="C18" s="28"/>
      <c r="D18" s="28"/>
      <c r="E18" s="28"/>
      <c r="F18" s="28"/>
      <c r="G18" s="28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89" t="s">
        <v>121</v>
      </c>
      <c r="C1" s="89"/>
      <c r="D1" s="89"/>
      <c r="E1" s="89"/>
      <c r="F1" s="89"/>
      <c r="G1" s="89"/>
      <c r="H1" s="89"/>
      <c r="I1" s="8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7">
        <v>1</v>
      </c>
      <c r="B4" s="48" t="s">
        <v>45</v>
      </c>
      <c r="C4" s="48" t="s">
        <v>301</v>
      </c>
      <c r="D4" s="7">
        <v>210</v>
      </c>
      <c r="E4" s="48" t="s">
        <v>206</v>
      </c>
      <c r="F4" s="48">
        <v>1996</v>
      </c>
      <c r="G4" s="3">
        <f aca="true" t="shared" si="0" ref="G4:G19">COUNT(H4:M4)</f>
        <v>2</v>
      </c>
      <c r="H4" s="7">
        <v>12</v>
      </c>
      <c r="I4" s="7">
        <v>13</v>
      </c>
      <c r="J4" s="7"/>
      <c r="K4" s="7"/>
      <c r="L4" s="7"/>
      <c r="M4" s="7"/>
      <c r="N4" s="18">
        <f aca="true" t="shared" si="1" ref="N4:N19">SUM(H4:M4)</f>
        <v>25</v>
      </c>
    </row>
    <row r="5" spans="1:14" ht="15">
      <c r="A5" s="7">
        <v>2</v>
      </c>
      <c r="B5" s="48" t="s">
        <v>164</v>
      </c>
      <c r="C5" s="48" t="s">
        <v>302</v>
      </c>
      <c r="D5" s="7">
        <v>211</v>
      </c>
      <c r="E5" s="48" t="s">
        <v>206</v>
      </c>
      <c r="F5" s="48">
        <v>1997</v>
      </c>
      <c r="G5" s="3">
        <f t="shared" si="0"/>
        <v>2</v>
      </c>
      <c r="H5" s="7">
        <v>10</v>
      </c>
      <c r="I5" s="7">
        <v>8</v>
      </c>
      <c r="J5" s="7"/>
      <c r="K5" s="7"/>
      <c r="L5" s="7"/>
      <c r="M5" s="7"/>
      <c r="N5" s="18">
        <f t="shared" si="1"/>
        <v>18</v>
      </c>
    </row>
    <row r="6" spans="1:14" ht="15">
      <c r="A6" s="7">
        <v>3</v>
      </c>
      <c r="B6" s="48" t="s">
        <v>164</v>
      </c>
      <c r="C6" s="48" t="s">
        <v>303</v>
      </c>
      <c r="D6" s="7">
        <v>208</v>
      </c>
      <c r="E6" s="48" t="s">
        <v>206</v>
      </c>
      <c r="F6" s="48">
        <v>1997</v>
      </c>
      <c r="G6" s="3">
        <f t="shared" si="0"/>
        <v>2</v>
      </c>
      <c r="H6" s="7">
        <v>8</v>
      </c>
      <c r="I6" s="7">
        <v>9</v>
      </c>
      <c r="J6" s="7"/>
      <c r="K6" s="7"/>
      <c r="L6" s="7"/>
      <c r="M6" s="7"/>
      <c r="N6" s="18">
        <f t="shared" si="1"/>
        <v>17</v>
      </c>
    </row>
    <row r="7" spans="1:14" ht="15">
      <c r="A7" s="7">
        <v>4</v>
      </c>
      <c r="B7" s="48" t="s">
        <v>177</v>
      </c>
      <c r="C7" s="48" t="s">
        <v>304</v>
      </c>
      <c r="D7" s="7">
        <v>183</v>
      </c>
      <c r="E7" s="48" t="s">
        <v>205</v>
      </c>
      <c r="F7" s="48">
        <v>1998</v>
      </c>
      <c r="G7" s="3">
        <f t="shared" si="0"/>
        <v>2</v>
      </c>
      <c r="H7" s="7">
        <v>4</v>
      </c>
      <c r="I7" s="7">
        <v>11</v>
      </c>
      <c r="J7" s="7"/>
      <c r="K7" s="7"/>
      <c r="L7" s="7"/>
      <c r="M7" s="7"/>
      <c r="N7" s="18">
        <f t="shared" si="1"/>
        <v>15</v>
      </c>
    </row>
    <row r="8" spans="1:14" ht="15">
      <c r="A8" s="7">
        <v>5</v>
      </c>
      <c r="B8" s="7" t="s">
        <v>159</v>
      </c>
      <c r="C8" s="7" t="s">
        <v>32</v>
      </c>
      <c r="D8" s="7">
        <v>168</v>
      </c>
      <c r="E8" s="7" t="s">
        <v>205</v>
      </c>
      <c r="F8" s="7">
        <v>1997</v>
      </c>
      <c r="G8" s="3">
        <f t="shared" si="0"/>
        <v>1</v>
      </c>
      <c r="H8" s="7"/>
      <c r="I8" s="48">
        <v>15</v>
      </c>
      <c r="J8" s="7"/>
      <c r="K8" s="7"/>
      <c r="L8" s="7"/>
      <c r="M8" s="7"/>
      <c r="N8" s="18">
        <f t="shared" si="1"/>
        <v>15</v>
      </c>
    </row>
    <row r="9" spans="1:14" ht="15" customHeight="1">
      <c r="A9" s="7">
        <v>6</v>
      </c>
      <c r="B9" s="48" t="s">
        <v>202</v>
      </c>
      <c r="C9" s="48" t="s">
        <v>100</v>
      </c>
      <c r="D9" s="7">
        <v>216</v>
      </c>
      <c r="E9" s="48" t="s">
        <v>206</v>
      </c>
      <c r="F9" s="48">
        <v>1997</v>
      </c>
      <c r="G9" s="3">
        <f t="shared" si="0"/>
        <v>2</v>
      </c>
      <c r="H9" s="7">
        <v>3</v>
      </c>
      <c r="I9" s="7">
        <v>6</v>
      </c>
      <c r="J9" s="7"/>
      <c r="K9" s="7"/>
      <c r="L9" s="7"/>
      <c r="M9" s="7"/>
      <c r="N9" s="18">
        <f t="shared" si="1"/>
        <v>9</v>
      </c>
    </row>
    <row r="10" spans="1:14" ht="15">
      <c r="A10" s="7">
        <v>7</v>
      </c>
      <c r="B10" s="48" t="s">
        <v>25</v>
      </c>
      <c r="C10" s="48" t="s">
        <v>84</v>
      </c>
      <c r="D10" s="7">
        <v>318</v>
      </c>
      <c r="E10" s="19" t="s">
        <v>206</v>
      </c>
      <c r="F10" s="48">
        <v>1998</v>
      </c>
      <c r="G10" s="3">
        <f t="shared" si="0"/>
        <v>2</v>
      </c>
      <c r="H10" s="7">
        <v>2</v>
      </c>
      <c r="I10" s="7">
        <v>7</v>
      </c>
      <c r="J10" s="7"/>
      <c r="K10" s="7"/>
      <c r="L10" s="7"/>
      <c r="M10" s="7"/>
      <c r="N10" s="18">
        <f t="shared" si="1"/>
        <v>9</v>
      </c>
    </row>
    <row r="11" spans="1:14" ht="15">
      <c r="A11" s="7">
        <v>8</v>
      </c>
      <c r="B11" s="58" t="s">
        <v>16</v>
      </c>
      <c r="C11" s="58" t="s">
        <v>52</v>
      </c>
      <c r="D11" s="23">
        <v>218</v>
      </c>
      <c r="E11" s="58" t="s">
        <v>206</v>
      </c>
      <c r="F11" s="58">
        <v>1996</v>
      </c>
      <c r="G11" s="22">
        <f t="shared" si="0"/>
        <v>1</v>
      </c>
      <c r="H11" s="23">
        <v>6</v>
      </c>
      <c r="I11" s="23"/>
      <c r="J11" s="23"/>
      <c r="K11" s="23"/>
      <c r="L11" s="23"/>
      <c r="M11" s="23"/>
      <c r="N11" s="32">
        <f t="shared" si="1"/>
        <v>6</v>
      </c>
    </row>
    <row r="12" spans="1:14" ht="15">
      <c r="A12" s="7">
        <v>9</v>
      </c>
      <c r="B12" s="41" t="s">
        <v>45</v>
      </c>
      <c r="C12" s="41" t="s">
        <v>100</v>
      </c>
      <c r="D12" s="28">
        <v>215</v>
      </c>
      <c r="E12" s="41" t="s">
        <v>206</v>
      </c>
      <c r="F12" s="41">
        <v>1998</v>
      </c>
      <c r="G12" s="30">
        <f t="shared" si="0"/>
        <v>2</v>
      </c>
      <c r="H12" s="28">
        <v>1</v>
      </c>
      <c r="I12" s="28">
        <v>5</v>
      </c>
      <c r="J12" s="28"/>
      <c r="K12" s="28"/>
      <c r="L12" s="28"/>
      <c r="M12" s="28"/>
      <c r="N12" s="33">
        <f t="shared" si="1"/>
        <v>6</v>
      </c>
    </row>
    <row r="13" spans="1:14" ht="15">
      <c r="A13" s="7">
        <v>10</v>
      </c>
      <c r="B13" s="48" t="s">
        <v>155</v>
      </c>
      <c r="C13" s="48" t="s">
        <v>217</v>
      </c>
      <c r="D13" s="7">
        <v>207</v>
      </c>
      <c r="E13" s="48" t="s">
        <v>206</v>
      </c>
      <c r="F13" s="48">
        <v>1998</v>
      </c>
      <c r="G13" s="30">
        <f t="shared" si="0"/>
        <v>1</v>
      </c>
      <c r="H13" s="28">
        <v>5</v>
      </c>
      <c r="I13" s="28"/>
      <c r="J13" s="28"/>
      <c r="K13" s="28"/>
      <c r="L13" s="28"/>
      <c r="M13" s="28"/>
      <c r="N13" s="33">
        <f t="shared" si="1"/>
        <v>5</v>
      </c>
    </row>
    <row r="14" spans="1:14" ht="15">
      <c r="A14" s="7">
        <v>11</v>
      </c>
      <c r="B14" s="28" t="s">
        <v>163</v>
      </c>
      <c r="C14" s="28" t="s">
        <v>207</v>
      </c>
      <c r="D14" s="28">
        <v>169</v>
      </c>
      <c r="E14" s="28" t="s">
        <v>205</v>
      </c>
      <c r="F14" s="28">
        <v>1998</v>
      </c>
      <c r="G14" s="30">
        <f t="shared" si="0"/>
        <v>1</v>
      </c>
      <c r="H14" s="28"/>
      <c r="I14" s="41">
        <v>4</v>
      </c>
      <c r="J14" s="28"/>
      <c r="K14" s="28"/>
      <c r="L14" s="28"/>
      <c r="M14" s="28"/>
      <c r="N14" s="33">
        <f t="shared" si="1"/>
        <v>4</v>
      </c>
    </row>
    <row r="15" spans="1:14" ht="15">
      <c r="A15" s="7">
        <v>12</v>
      </c>
      <c r="B15" s="28" t="s">
        <v>25</v>
      </c>
      <c r="C15" s="28" t="s">
        <v>32</v>
      </c>
      <c r="D15" s="28">
        <v>191</v>
      </c>
      <c r="E15" s="28" t="s">
        <v>205</v>
      </c>
      <c r="F15" s="28">
        <v>1998</v>
      </c>
      <c r="G15" s="30">
        <f t="shared" si="0"/>
        <v>1</v>
      </c>
      <c r="H15" s="28"/>
      <c r="I15" s="41">
        <v>3</v>
      </c>
      <c r="J15" s="28"/>
      <c r="K15" s="28"/>
      <c r="L15" s="28"/>
      <c r="M15" s="28"/>
      <c r="N15" s="33">
        <f t="shared" si="1"/>
        <v>3</v>
      </c>
    </row>
    <row r="16" spans="1:14" ht="15">
      <c r="A16" s="7">
        <v>13</v>
      </c>
      <c r="B16" s="28" t="s">
        <v>168</v>
      </c>
      <c r="C16" s="28" t="s">
        <v>334</v>
      </c>
      <c r="D16" s="28">
        <v>173</v>
      </c>
      <c r="E16" s="28" t="s">
        <v>205</v>
      </c>
      <c r="F16" s="28">
        <v>1998</v>
      </c>
      <c r="G16" s="30">
        <f t="shared" si="0"/>
        <v>1</v>
      </c>
      <c r="H16" s="28"/>
      <c r="I16" s="41">
        <v>2</v>
      </c>
      <c r="J16" s="28"/>
      <c r="K16" s="28"/>
      <c r="L16" s="28"/>
      <c r="M16" s="28"/>
      <c r="N16" s="33">
        <f t="shared" si="1"/>
        <v>2</v>
      </c>
    </row>
    <row r="17" spans="1:14" ht="15">
      <c r="A17" s="7">
        <v>14</v>
      </c>
      <c r="B17" s="28" t="s">
        <v>172</v>
      </c>
      <c r="C17" s="28" t="s">
        <v>329</v>
      </c>
      <c r="D17" s="28">
        <v>171</v>
      </c>
      <c r="E17" s="28" t="s">
        <v>205</v>
      </c>
      <c r="F17" s="28">
        <v>1998</v>
      </c>
      <c r="G17" s="30">
        <f t="shared" si="0"/>
        <v>1</v>
      </c>
      <c r="H17" s="28"/>
      <c r="I17" s="41">
        <v>1</v>
      </c>
      <c r="J17" s="28"/>
      <c r="K17" s="28"/>
      <c r="L17" s="28"/>
      <c r="M17" s="28"/>
      <c r="N17" s="33">
        <f t="shared" si="1"/>
        <v>1</v>
      </c>
    </row>
    <row r="18" spans="1:14" ht="15">
      <c r="A18" s="7">
        <v>15</v>
      </c>
      <c r="B18" s="28" t="s">
        <v>98</v>
      </c>
      <c r="C18" s="28" t="s">
        <v>335</v>
      </c>
      <c r="D18" s="28">
        <v>170</v>
      </c>
      <c r="E18" s="28" t="s">
        <v>205</v>
      </c>
      <c r="F18" s="28">
        <v>1998</v>
      </c>
      <c r="G18" s="30">
        <f t="shared" si="0"/>
        <v>1</v>
      </c>
      <c r="H18" s="28"/>
      <c r="I18" s="41">
        <v>1</v>
      </c>
      <c r="J18" s="28"/>
      <c r="K18" s="28"/>
      <c r="L18" s="28"/>
      <c r="M18" s="28"/>
      <c r="N18" s="33">
        <f t="shared" si="1"/>
        <v>1</v>
      </c>
    </row>
    <row r="19" spans="1:14" ht="15">
      <c r="A19" s="7">
        <v>16</v>
      </c>
      <c r="B19" s="41" t="s">
        <v>202</v>
      </c>
      <c r="C19" s="41" t="s">
        <v>325</v>
      </c>
      <c r="D19" s="41">
        <v>315</v>
      </c>
      <c r="E19" s="41" t="s">
        <v>206</v>
      </c>
      <c r="F19" s="41">
        <v>1997</v>
      </c>
      <c r="G19" s="30">
        <f t="shared" si="0"/>
        <v>1</v>
      </c>
      <c r="H19" s="28"/>
      <c r="I19" s="41">
        <v>1</v>
      </c>
      <c r="J19" s="28"/>
      <c r="K19" s="28"/>
      <c r="L19" s="28"/>
      <c r="M19" s="28"/>
      <c r="N19" s="33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88" t="s">
        <v>122</v>
      </c>
      <c r="C2" s="88"/>
      <c r="D2" s="88"/>
      <c r="E2" s="88"/>
      <c r="F2" s="88"/>
      <c r="G2" s="88"/>
      <c r="H2" s="88"/>
      <c r="I2" s="88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140</v>
      </c>
      <c r="C5" s="3">
        <f>COUNT(D5:I5)</f>
        <v>2</v>
      </c>
      <c r="D5" s="6">
        <v>63</v>
      </c>
      <c r="E5" s="6">
        <v>59</v>
      </c>
      <c r="F5" s="6"/>
      <c r="G5" s="6"/>
      <c r="H5" s="6"/>
      <c r="I5" s="6"/>
      <c r="J5" s="18">
        <f>SUM(D5:I5)</f>
        <v>122</v>
      </c>
    </row>
    <row r="6" spans="1:10" ht="15">
      <c r="A6" s="3">
        <v>2</v>
      </c>
      <c r="B6" s="4" t="s">
        <v>134</v>
      </c>
      <c r="C6" s="3">
        <f>COUNT(D6:I6)</f>
        <v>2</v>
      </c>
      <c r="D6" s="6">
        <v>50</v>
      </c>
      <c r="E6" s="6">
        <v>58</v>
      </c>
      <c r="F6" s="6"/>
      <c r="G6" s="6"/>
      <c r="H6" s="6"/>
      <c r="I6" s="6"/>
      <c r="J6" s="18">
        <f>SUM(D6:I6)</f>
        <v>108</v>
      </c>
    </row>
    <row r="7" spans="1:10" ht="15">
      <c r="A7" s="3">
        <v>3</v>
      </c>
      <c r="B7" s="4" t="s">
        <v>132</v>
      </c>
      <c r="C7" s="3">
        <f>COUNT(D7:I7)</f>
        <v>2</v>
      </c>
      <c r="D7" s="6">
        <v>44</v>
      </c>
      <c r="E7" s="6">
        <v>27</v>
      </c>
      <c r="F7" s="6"/>
      <c r="G7" s="6"/>
      <c r="H7" s="6"/>
      <c r="I7" s="6"/>
      <c r="J7" s="18">
        <f>SUM(D7:I7)</f>
        <v>71</v>
      </c>
    </row>
    <row r="8" spans="1:10" ht="15">
      <c r="A8" s="3">
        <v>4</v>
      </c>
      <c r="B8" s="4" t="s">
        <v>136</v>
      </c>
      <c r="C8" s="3">
        <f>COUNT(D8:I8)</f>
        <v>2</v>
      </c>
      <c r="D8" s="6">
        <v>7</v>
      </c>
      <c r="E8" s="6">
        <v>33</v>
      </c>
      <c r="F8" s="6"/>
      <c r="G8" s="6"/>
      <c r="H8" s="6"/>
      <c r="I8" s="6"/>
      <c r="J8" s="18">
        <f>SUM(D8:I8)</f>
        <v>40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1"/>
      <c r="B1" s="12"/>
      <c r="C1" s="11"/>
      <c r="D1" s="11"/>
      <c r="E1" s="11"/>
      <c r="F1" s="12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87" t="s">
        <v>401</v>
      </c>
      <c r="B2" s="87"/>
      <c r="C2" s="87"/>
      <c r="D2" s="87"/>
      <c r="E2" s="87"/>
      <c r="F2" s="87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2" ht="15">
      <c r="A3" s="11"/>
      <c r="B3" s="12"/>
      <c r="C3" s="11"/>
      <c r="D3" s="11"/>
      <c r="E3" s="11"/>
      <c r="F3" s="12"/>
      <c r="G3" s="12"/>
      <c r="H3" s="12"/>
      <c r="I3" s="12"/>
      <c r="J3" s="12"/>
      <c r="K3" s="12"/>
      <c r="L3" s="13"/>
      <c r="M3" s="14"/>
      <c r="N3" s="15"/>
      <c r="O3" s="16"/>
      <c r="P3" s="16"/>
      <c r="Q3" s="15"/>
      <c r="R3" s="15"/>
      <c r="S3" s="15"/>
      <c r="T3" s="15"/>
      <c r="U3" s="15"/>
      <c r="V3" s="15"/>
    </row>
    <row r="4" spans="1:22" ht="62.25">
      <c r="A4" s="9" t="s">
        <v>0</v>
      </c>
      <c r="B4" s="10" t="s">
        <v>1</v>
      </c>
      <c r="C4" s="10" t="s">
        <v>2</v>
      </c>
      <c r="D4" s="9" t="s">
        <v>3</v>
      </c>
      <c r="E4" s="9" t="s">
        <v>4</v>
      </c>
      <c r="F4" s="10" t="s">
        <v>5</v>
      </c>
      <c r="G4" s="9" t="s">
        <v>6</v>
      </c>
      <c r="H4" s="25" t="s">
        <v>405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2" t="s">
        <v>73</v>
      </c>
      <c r="P4" s="2" t="s">
        <v>74</v>
      </c>
      <c r="Q4" s="9" t="s">
        <v>75</v>
      </c>
      <c r="R4" s="9" t="s">
        <v>76</v>
      </c>
      <c r="S4" s="9" t="s">
        <v>77</v>
      </c>
      <c r="T4" s="9" t="s">
        <v>78</v>
      </c>
      <c r="U4" s="9" t="s">
        <v>79</v>
      </c>
      <c r="V4" s="17" t="s">
        <v>80</v>
      </c>
    </row>
    <row r="5" spans="1:22" ht="15" customHeight="1">
      <c r="A5" s="7">
        <v>1</v>
      </c>
      <c r="B5" s="3" t="s">
        <v>66</v>
      </c>
      <c r="C5" s="3" t="s">
        <v>234</v>
      </c>
      <c r="D5" s="3">
        <v>2</v>
      </c>
      <c r="E5" s="3" t="s">
        <v>9</v>
      </c>
      <c r="F5" s="3" t="s">
        <v>14</v>
      </c>
      <c r="G5" s="5">
        <v>1976</v>
      </c>
      <c r="H5" s="30"/>
      <c r="I5" s="50">
        <f>COUNT(J5:U5)</f>
        <v>3</v>
      </c>
      <c r="J5" s="7">
        <v>77</v>
      </c>
      <c r="K5" s="3">
        <v>93</v>
      </c>
      <c r="L5" s="3">
        <v>64</v>
      </c>
      <c r="M5" s="3"/>
      <c r="N5" s="3"/>
      <c r="O5" s="3"/>
      <c r="P5" s="3"/>
      <c r="Q5" s="6"/>
      <c r="R5" s="3"/>
      <c r="S5" s="3"/>
      <c r="T5" s="3"/>
      <c r="U5" s="3"/>
      <c r="V5" s="18">
        <f>SUM(J5:U5)</f>
        <v>234</v>
      </c>
    </row>
    <row r="6" spans="1:22" ht="15" customHeight="1">
      <c r="A6" s="7">
        <v>2</v>
      </c>
      <c r="B6" s="3" t="s">
        <v>12</v>
      </c>
      <c r="C6" s="3" t="s">
        <v>13</v>
      </c>
      <c r="D6" s="3">
        <v>1</v>
      </c>
      <c r="E6" s="3" t="s">
        <v>9</v>
      </c>
      <c r="F6" s="3" t="s">
        <v>14</v>
      </c>
      <c r="G6" s="5">
        <v>1989</v>
      </c>
      <c r="H6" s="30" t="s">
        <v>406</v>
      </c>
      <c r="I6" s="50">
        <f>COUNT(J6:U6)</f>
        <v>3</v>
      </c>
      <c r="J6" s="6">
        <v>71</v>
      </c>
      <c r="K6" s="6">
        <v>87</v>
      </c>
      <c r="L6" s="6">
        <v>74</v>
      </c>
      <c r="M6" s="6"/>
      <c r="N6" s="6"/>
      <c r="O6" s="6"/>
      <c r="P6" s="6"/>
      <c r="Q6" s="7"/>
      <c r="R6" s="6"/>
      <c r="S6" s="6"/>
      <c r="T6" s="6"/>
      <c r="U6" s="6"/>
      <c r="V6" s="18">
        <f>SUM(J6:U6)</f>
        <v>232</v>
      </c>
    </row>
    <row r="7" spans="1:22" ht="15" customHeight="1">
      <c r="A7" s="7">
        <v>3</v>
      </c>
      <c r="B7" s="7" t="s">
        <v>47</v>
      </c>
      <c r="C7" s="7" t="s">
        <v>245</v>
      </c>
      <c r="D7" s="7">
        <v>19</v>
      </c>
      <c r="E7" s="7" t="s">
        <v>9</v>
      </c>
      <c r="F7" s="7" t="s">
        <v>238</v>
      </c>
      <c r="G7" s="29">
        <v>1991</v>
      </c>
      <c r="H7" s="28"/>
      <c r="I7" s="50">
        <f>COUNT(J7:U7)</f>
        <v>3</v>
      </c>
      <c r="J7" s="7">
        <v>75</v>
      </c>
      <c r="K7" s="3">
        <v>81</v>
      </c>
      <c r="L7" s="3">
        <v>68</v>
      </c>
      <c r="M7" s="3"/>
      <c r="N7" s="3"/>
      <c r="O7" s="3"/>
      <c r="P7" s="3"/>
      <c r="Q7" s="3"/>
      <c r="R7" s="3"/>
      <c r="S7" s="3"/>
      <c r="T7" s="3"/>
      <c r="U7" s="3"/>
      <c r="V7" s="18">
        <f>SUM(J7:U7)</f>
        <v>224</v>
      </c>
    </row>
    <row r="8" spans="1:22" ht="15" customHeight="1">
      <c r="A8" s="7">
        <v>4</v>
      </c>
      <c r="B8" s="19" t="s">
        <v>83</v>
      </c>
      <c r="C8" s="19" t="s">
        <v>191</v>
      </c>
      <c r="D8" s="7">
        <v>6</v>
      </c>
      <c r="E8" s="19" t="s">
        <v>9</v>
      </c>
      <c r="F8" s="19" t="s">
        <v>238</v>
      </c>
      <c r="G8" s="29">
        <v>1982</v>
      </c>
      <c r="H8" s="28"/>
      <c r="I8" s="50">
        <f>COUNT(J8:U8)</f>
        <v>3</v>
      </c>
      <c r="J8" s="28">
        <v>63</v>
      </c>
      <c r="K8" s="3">
        <v>80</v>
      </c>
      <c r="L8" s="3">
        <v>61</v>
      </c>
      <c r="M8" s="3"/>
      <c r="N8" s="3"/>
      <c r="O8" s="3"/>
      <c r="P8" s="3"/>
      <c r="Q8" s="6"/>
      <c r="R8" s="3"/>
      <c r="S8" s="3"/>
      <c r="T8" s="3"/>
      <c r="U8" s="3"/>
      <c r="V8" s="18">
        <f>SUM(J8:U8)</f>
        <v>204</v>
      </c>
    </row>
    <row r="9" spans="1:22" ht="15" customHeight="1">
      <c r="A9" s="7">
        <v>5</v>
      </c>
      <c r="B9" s="7" t="s">
        <v>95</v>
      </c>
      <c r="C9" s="7" t="s">
        <v>94</v>
      </c>
      <c r="D9" s="7">
        <v>4</v>
      </c>
      <c r="E9" s="7" t="s">
        <v>9</v>
      </c>
      <c r="F9" s="7" t="s">
        <v>14</v>
      </c>
      <c r="G9" s="29">
        <v>1973</v>
      </c>
      <c r="H9" s="28"/>
      <c r="I9" s="50">
        <f>COUNT(J9:U9)</f>
        <v>3</v>
      </c>
      <c r="J9" s="28">
        <v>65</v>
      </c>
      <c r="K9" s="3">
        <v>76</v>
      </c>
      <c r="L9" s="3">
        <v>62</v>
      </c>
      <c r="M9" s="3"/>
      <c r="N9" s="3"/>
      <c r="O9" s="3"/>
      <c r="P9" s="3"/>
      <c r="Q9" s="6"/>
      <c r="R9" s="3"/>
      <c r="S9" s="3"/>
      <c r="T9" s="3"/>
      <c r="U9" s="3"/>
      <c r="V9" s="18">
        <f>SUM(J9:U9)</f>
        <v>203</v>
      </c>
    </row>
    <row r="10" spans="1:22" ht="15" customHeight="1">
      <c r="A10" s="7">
        <v>6</v>
      </c>
      <c r="B10" s="7" t="s">
        <v>19</v>
      </c>
      <c r="C10" s="7" t="s">
        <v>160</v>
      </c>
      <c r="D10" s="7">
        <v>66</v>
      </c>
      <c r="E10" s="7" t="s">
        <v>9</v>
      </c>
      <c r="F10" s="7" t="s">
        <v>238</v>
      </c>
      <c r="G10" s="29">
        <v>1981</v>
      </c>
      <c r="H10" s="28"/>
      <c r="I10" s="50">
        <f>COUNT(J10:U10)</f>
        <v>3</v>
      </c>
      <c r="J10" s="28">
        <v>62</v>
      </c>
      <c r="K10" s="6">
        <v>78</v>
      </c>
      <c r="L10" s="6">
        <v>60</v>
      </c>
      <c r="M10" s="6"/>
      <c r="N10" s="6"/>
      <c r="O10" s="6"/>
      <c r="P10" s="6"/>
      <c r="Q10" s="6"/>
      <c r="R10" s="6"/>
      <c r="S10" s="6"/>
      <c r="T10" s="6"/>
      <c r="U10" s="6"/>
      <c r="V10" s="18">
        <f>SUM(J10:U10)</f>
        <v>200</v>
      </c>
    </row>
    <row r="11" spans="1:22" ht="15" customHeight="1">
      <c r="A11" s="7">
        <v>7</v>
      </c>
      <c r="B11" s="3" t="s">
        <v>19</v>
      </c>
      <c r="C11" s="3" t="s">
        <v>20</v>
      </c>
      <c r="D11" s="3">
        <v>7</v>
      </c>
      <c r="E11" s="3" t="s">
        <v>9</v>
      </c>
      <c r="F11" s="3" t="s">
        <v>31</v>
      </c>
      <c r="G11" s="5">
        <v>1964</v>
      </c>
      <c r="H11" s="30"/>
      <c r="I11" s="50">
        <f>COUNT(J11:U11)</f>
        <v>3</v>
      </c>
      <c r="J11" s="28">
        <v>65</v>
      </c>
      <c r="K11" s="7">
        <v>74</v>
      </c>
      <c r="L11" s="7">
        <v>56</v>
      </c>
      <c r="M11" s="7"/>
      <c r="N11" s="7"/>
      <c r="O11" s="7"/>
      <c r="P11" s="7"/>
      <c r="Q11" s="7"/>
      <c r="R11" s="7"/>
      <c r="S11" s="7"/>
      <c r="T11" s="7"/>
      <c r="U11" s="7"/>
      <c r="V11" s="18">
        <f>SUM(J11:U11)</f>
        <v>195</v>
      </c>
    </row>
    <row r="12" spans="1:22" ht="15" customHeight="1">
      <c r="A12" s="7">
        <v>8</v>
      </c>
      <c r="B12" s="7" t="s">
        <v>16</v>
      </c>
      <c r="C12" s="48" t="s">
        <v>308</v>
      </c>
      <c r="D12" s="7">
        <v>69</v>
      </c>
      <c r="E12" s="48" t="s">
        <v>9</v>
      </c>
      <c r="F12" s="41" t="s">
        <v>241</v>
      </c>
      <c r="G12" s="49">
        <v>1978</v>
      </c>
      <c r="H12" s="28"/>
      <c r="I12" s="50">
        <f>COUNT(J12:U12)</f>
        <v>3</v>
      </c>
      <c r="J12" s="28">
        <v>61</v>
      </c>
      <c r="K12" s="6">
        <v>72</v>
      </c>
      <c r="L12" s="6">
        <v>58</v>
      </c>
      <c r="M12" s="6"/>
      <c r="N12" s="6"/>
      <c r="O12" s="6"/>
      <c r="P12" s="6"/>
      <c r="Q12" s="6"/>
      <c r="R12" s="6"/>
      <c r="S12" s="6"/>
      <c r="T12" s="6"/>
      <c r="U12" s="6"/>
      <c r="V12" s="18">
        <f>SUM(J12:U12)</f>
        <v>191</v>
      </c>
    </row>
    <row r="13" spans="1:22" ht="15" customHeight="1">
      <c r="A13" s="7">
        <v>9</v>
      </c>
      <c r="B13" s="3" t="s">
        <v>27</v>
      </c>
      <c r="C13" s="3" t="s">
        <v>28</v>
      </c>
      <c r="D13" s="3">
        <v>10</v>
      </c>
      <c r="E13" s="3" t="s">
        <v>9</v>
      </c>
      <c r="F13" s="3" t="s">
        <v>241</v>
      </c>
      <c r="G13" s="5">
        <v>1973</v>
      </c>
      <c r="H13" s="30"/>
      <c r="I13" s="50">
        <f>COUNT(J13:U13)</f>
        <v>3</v>
      </c>
      <c r="J13" s="28">
        <v>54</v>
      </c>
      <c r="K13" s="3">
        <v>70</v>
      </c>
      <c r="L13" s="3">
        <v>54</v>
      </c>
      <c r="M13" s="3"/>
      <c r="N13" s="3"/>
      <c r="O13" s="3"/>
      <c r="P13" s="3"/>
      <c r="Q13" s="6"/>
      <c r="R13" s="3"/>
      <c r="S13" s="3"/>
      <c r="T13" s="3"/>
      <c r="U13" s="3"/>
      <c r="V13" s="18">
        <f>SUM(J13:U13)</f>
        <v>178</v>
      </c>
    </row>
    <row r="14" spans="1:22" ht="15" customHeight="1">
      <c r="A14" s="7">
        <v>10</v>
      </c>
      <c r="B14" s="7" t="s">
        <v>98</v>
      </c>
      <c r="C14" s="7" t="s">
        <v>337</v>
      </c>
      <c r="D14" s="7">
        <v>70</v>
      </c>
      <c r="E14" s="7" t="s">
        <v>9</v>
      </c>
      <c r="F14" s="7" t="s">
        <v>24</v>
      </c>
      <c r="G14" s="29">
        <v>1983</v>
      </c>
      <c r="H14" s="28"/>
      <c r="I14" s="50">
        <f>COUNT(J14:U14)</f>
        <v>3</v>
      </c>
      <c r="J14" s="28">
        <v>55</v>
      </c>
      <c r="K14" s="3">
        <v>66</v>
      </c>
      <c r="L14" s="3">
        <v>48</v>
      </c>
      <c r="M14" s="3"/>
      <c r="N14" s="3"/>
      <c r="O14" s="3"/>
      <c r="P14" s="3"/>
      <c r="Q14" s="3"/>
      <c r="R14" s="3"/>
      <c r="S14" s="3"/>
      <c r="T14" s="3"/>
      <c r="U14" s="3"/>
      <c r="V14" s="18">
        <f>SUM(J14:U14)</f>
        <v>169</v>
      </c>
    </row>
    <row r="15" spans="1:22" ht="15" customHeight="1">
      <c r="A15" s="7">
        <v>11</v>
      </c>
      <c r="B15" s="3" t="s">
        <v>19</v>
      </c>
      <c r="C15" s="3" t="s">
        <v>33</v>
      </c>
      <c r="D15" s="3">
        <v>17</v>
      </c>
      <c r="E15" s="3" t="s">
        <v>9</v>
      </c>
      <c r="F15" s="3" t="s">
        <v>14</v>
      </c>
      <c r="G15" s="5">
        <v>1978</v>
      </c>
      <c r="H15" s="30"/>
      <c r="I15" s="50">
        <f>COUNT(J15:U15)</f>
        <v>3</v>
      </c>
      <c r="J15" s="28">
        <v>57</v>
      </c>
      <c r="K15" s="3">
        <v>63</v>
      </c>
      <c r="L15" s="3">
        <v>46</v>
      </c>
      <c r="M15" s="3"/>
      <c r="N15" s="3"/>
      <c r="O15" s="3"/>
      <c r="P15" s="3"/>
      <c r="Q15" s="6"/>
      <c r="R15" s="3"/>
      <c r="S15" s="3"/>
      <c r="T15" s="3"/>
      <c r="U15" s="3"/>
      <c r="V15" s="18">
        <f>SUM(J15:U15)</f>
        <v>166</v>
      </c>
    </row>
    <row r="16" spans="1:22" ht="15" customHeight="1">
      <c r="A16" s="7">
        <v>12</v>
      </c>
      <c r="B16" s="7" t="s">
        <v>306</v>
      </c>
      <c r="C16" s="48" t="s">
        <v>307</v>
      </c>
      <c r="D16" s="7">
        <v>83</v>
      </c>
      <c r="E16" s="48" t="s">
        <v>9</v>
      </c>
      <c r="F16" s="48" t="s">
        <v>230</v>
      </c>
      <c r="G16" s="29">
        <v>1953</v>
      </c>
      <c r="H16" s="28"/>
      <c r="I16" s="50">
        <f>COUNT(J16:U16)</f>
        <v>3</v>
      </c>
      <c r="J16" s="28">
        <v>51</v>
      </c>
      <c r="K16" s="6">
        <v>66</v>
      </c>
      <c r="L16" s="6">
        <v>47</v>
      </c>
      <c r="M16" s="6"/>
      <c r="N16" s="6"/>
      <c r="O16" s="6"/>
      <c r="P16" s="6"/>
      <c r="Q16" s="6"/>
      <c r="R16" s="6"/>
      <c r="S16" s="6"/>
      <c r="T16" s="6"/>
      <c r="U16" s="6"/>
      <c r="V16" s="18">
        <f>SUM(J16:U16)</f>
        <v>164</v>
      </c>
    </row>
    <row r="17" spans="1:22" ht="15" customHeight="1">
      <c r="A17" s="7">
        <v>13</v>
      </c>
      <c r="B17" s="35" t="s">
        <v>30</v>
      </c>
      <c r="C17" s="35" t="s">
        <v>336</v>
      </c>
      <c r="D17" s="35">
        <v>77</v>
      </c>
      <c r="E17" s="35" t="s">
        <v>9</v>
      </c>
      <c r="F17" s="35" t="s">
        <v>31</v>
      </c>
      <c r="G17" s="98">
        <v>1975</v>
      </c>
      <c r="H17" s="28"/>
      <c r="I17" s="50">
        <f>COUNT(J17:U17)</f>
        <v>2</v>
      </c>
      <c r="J17" s="28">
        <v>73</v>
      </c>
      <c r="K17" s="7">
        <v>89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18">
        <f>SUM(J17:U17)</f>
        <v>162</v>
      </c>
    </row>
    <row r="18" spans="1:22" ht="15" customHeight="1">
      <c r="A18" s="7">
        <v>14</v>
      </c>
      <c r="B18" s="36" t="s">
        <v>32</v>
      </c>
      <c r="C18" s="34" t="s">
        <v>33</v>
      </c>
      <c r="D18" s="30">
        <v>15</v>
      </c>
      <c r="E18" s="30" t="s">
        <v>9</v>
      </c>
      <c r="F18" s="34" t="s">
        <v>31</v>
      </c>
      <c r="G18" s="83">
        <v>1963</v>
      </c>
      <c r="H18" s="30"/>
      <c r="I18" s="50">
        <f>COUNT(J18:U18)</f>
        <v>3</v>
      </c>
      <c r="J18" s="28">
        <v>49</v>
      </c>
      <c r="K18" s="3">
        <v>67</v>
      </c>
      <c r="L18" s="3">
        <v>45</v>
      </c>
      <c r="M18" s="3"/>
      <c r="N18" s="3"/>
      <c r="O18" s="3"/>
      <c r="P18" s="3"/>
      <c r="Q18" s="6"/>
      <c r="R18" s="3"/>
      <c r="S18" s="3"/>
      <c r="T18" s="3"/>
      <c r="U18" s="3"/>
      <c r="V18" s="18">
        <f>SUM(J18:U18)</f>
        <v>161</v>
      </c>
    </row>
    <row r="19" spans="1:22" ht="15" customHeight="1">
      <c r="A19" s="7">
        <v>15</v>
      </c>
      <c r="B19" s="79" t="s">
        <v>30</v>
      </c>
      <c r="C19" s="79" t="s">
        <v>239</v>
      </c>
      <c r="D19" s="75">
        <v>31</v>
      </c>
      <c r="E19" s="79" t="s">
        <v>9</v>
      </c>
      <c r="F19" s="79" t="s">
        <v>24</v>
      </c>
      <c r="G19" s="97">
        <v>1982</v>
      </c>
      <c r="H19" s="28"/>
      <c r="I19" s="50">
        <f>COUNT(J19:U19)</f>
        <v>3</v>
      </c>
      <c r="J19" s="28">
        <v>53</v>
      </c>
      <c r="K19" s="3">
        <v>54</v>
      </c>
      <c r="L19" s="3">
        <v>53</v>
      </c>
      <c r="M19" s="3"/>
      <c r="N19" s="3"/>
      <c r="O19" s="3"/>
      <c r="P19" s="3"/>
      <c r="Q19" s="3"/>
      <c r="R19" s="3"/>
      <c r="S19" s="3"/>
      <c r="T19" s="3"/>
      <c r="U19" s="3"/>
      <c r="V19" s="18">
        <f>SUM(J19:U19)</f>
        <v>160</v>
      </c>
    </row>
    <row r="20" spans="1:22" ht="15" customHeight="1">
      <c r="A20" s="7">
        <v>16</v>
      </c>
      <c r="B20" s="41" t="s">
        <v>8</v>
      </c>
      <c r="C20" s="41" t="s">
        <v>362</v>
      </c>
      <c r="D20" s="44">
        <v>11</v>
      </c>
      <c r="E20" s="41" t="s">
        <v>9</v>
      </c>
      <c r="F20" s="41" t="s">
        <v>10</v>
      </c>
      <c r="G20" s="81">
        <v>1966</v>
      </c>
      <c r="H20" s="41"/>
      <c r="I20" s="78">
        <f>COUNT(J20:U20)</f>
        <v>2</v>
      </c>
      <c r="J20" s="28"/>
      <c r="K20" s="7">
        <v>85</v>
      </c>
      <c r="L20" s="7">
        <v>70</v>
      </c>
      <c r="M20" s="7"/>
      <c r="N20" s="7"/>
      <c r="O20" s="7"/>
      <c r="P20" s="7"/>
      <c r="Q20" s="7"/>
      <c r="R20" s="7"/>
      <c r="S20" s="7"/>
      <c r="T20" s="7"/>
      <c r="U20" s="7"/>
      <c r="V20" s="57">
        <f>SUM(J20:U20)</f>
        <v>155</v>
      </c>
    </row>
    <row r="21" spans="1:22" ht="15" customHeight="1">
      <c r="A21" s="7">
        <v>17</v>
      </c>
      <c r="B21" s="28" t="s">
        <v>16</v>
      </c>
      <c r="C21" s="28" t="s">
        <v>345</v>
      </c>
      <c r="D21" s="28">
        <v>85</v>
      </c>
      <c r="E21" s="28" t="s">
        <v>9</v>
      </c>
      <c r="F21" s="28" t="s">
        <v>346</v>
      </c>
      <c r="G21" s="49">
        <v>1995</v>
      </c>
      <c r="H21" s="28" t="s">
        <v>406</v>
      </c>
      <c r="I21" s="50">
        <f>COUNT(J21:U21)</f>
        <v>3</v>
      </c>
      <c r="J21" s="28">
        <v>37</v>
      </c>
      <c r="K21" s="6">
        <v>64</v>
      </c>
      <c r="L21" s="6">
        <v>52</v>
      </c>
      <c r="M21" s="6"/>
      <c r="N21" s="6"/>
      <c r="O21" s="6"/>
      <c r="P21" s="6"/>
      <c r="Q21" s="6"/>
      <c r="R21" s="6"/>
      <c r="S21" s="6"/>
      <c r="T21" s="6"/>
      <c r="U21" s="6"/>
      <c r="V21" s="18">
        <f>SUM(J21:U21)</f>
        <v>153</v>
      </c>
    </row>
    <row r="22" spans="1:22" ht="15" customHeight="1">
      <c r="A22" s="7">
        <v>18</v>
      </c>
      <c r="B22" s="28" t="s">
        <v>30</v>
      </c>
      <c r="C22" s="28" t="s">
        <v>338</v>
      </c>
      <c r="D22" s="28">
        <v>67</v>
      </c>
      <c r="E22" s="28" t="s">
        <v>9</v>
      </c>
      <c r="F22" s="28" t="s">
        <v>238</v>
      </c>
      <c r="G22" s="49">
        <v>1994</v>
      </c>
      <c r="H22" s="28"/>
      <c r="I22" s="50">
        <f>COUNT(J22:U22)</f>
        <v>3</v>
      </c>
      <c r="J22" s="28">
        <v>50</v>
      </c>
      <c r="K22" s="7">
        <v>57</v>
      </c>
      <c r="L22" s="7">
        <v>44</v>
      </c>
      <c r="M22" s="7"/>
      <c r="N22" s="7"/>
      <c r="O22" s="7"/>
      <c r="P22" s="7"/>
      <c r="Q22" s="7"/>
      <c r="R22" s="7"/>
      <c r="S22" s="7"/>
      <c r="T22" s="7"/>
      <c r="U22" s="7"/>
      <c r="V22" s="18">
        <f>SUM(J22:U22)</f>
        <v>151</v>
      </c>
    </row>
    <row r="23" spans="1:22" ht="15" customHeight="1">
      <c r="A23" s="7">
        <v>19</v>
      </c>
      <c r="B23" s="44" t="s">
        <v>98</v>
      </c>
      <c r="C23" s="44" t="s">
        <v>55</v>
      </c>
      <c r="D23" s="44">
        <v>23</v>
      </c>
      <c r="E23" s="45" t="s">
        <v>9</v>
      </c>
      <c r="F23" s="45" t="s">
        <v>14</v>
      </c>
      <c r="G23" s="82">
        <v>1993</v>
      </c>
      <c r="H23" s="44"/>
      <c r="I23" s="78">
        <f>COUNT(J23:U23)</f>
        <v>2</v>
      </c>
      <c r="J23" s="28"/>
      <c r="K23" s="7">
        <v>79</v>
      </c>
      <c r="L23" s="7">
        <v>66</v>
      </c>
      <c r="M23" s="7"/>
      <c r="N23" s="7"/>
      <c r="O23" s="7"/>
      <c r="P23" s="7"/>
      <c r="Q23" s="7"/>
      <c r="R23" s="7"/>
      <c r="S23" s="7"/>
      <c r="T23" s="7"/>
      <c r="U23" s="7"/>
      <c r="V23" s="57">
        <f>SUM(J23:U23)</f>
        <v>145</v>
      </c>
    </row>
    <row r="24" spans="1:22" ht="15" customHeight="1">
      <c r="A24" s="7">
        <v>20</v>
      </c>
      <c r="B24" s="28" t="s">
        <v>81</v>
      </c>
      <c r="C24" s="28" t="s">
        <v>82</v>
      </c>
      <c r="D24" s="28">
        <v>35</v>
      </c>
      <c r="E24" s="28" t="s">
        <v>51</v>
      </c>
      <c r="F24" s="28" t="s">
        <v>31</v>
      </c>
      <c r="G24" s="49">
        <v>1981</v>
      </c>
      <c r="H24" s="28"/>
      <c r="I24" s="50">
        <f>COUNT(J24:U24)</f>
        <v>3</v>
      </c>
      <c r="J24" s="28">
        <v>52</v>
      </c>
      <c r="K24" s="7">
        <v>43</v>
      </c>
      <c r="L24" s="7">
        <v>50</v>
      </c>
      <c r="M24" s="7"/>
      <c r="N24" s="7"/>
      <c r="O24" s="7"/>
      <c r="P24" s="7"/>
      <c r="Q24" s="7"/>
      <c r="R24" s="7"/>
      <c r="S24" s="7"/>
      <c r="T24" s="7"/>
      <c r="U24" s="7"/>
      <c r="V24" s="18">
        <f>SUM(J24:U24)</f>
        <v>145</v>
      </c>
    </row>
    <row r="25" spans="1:22" ht="15" customHeight="1">
      <c r="A25" s="7">
        <v>21</v>
      </c>
      <c r="B25" s="28" t="s">
        <v>343</v>
      </c>
      <c r="C25" s="28" t="s">
        <v>344</v>
      </c>
      <c r="D25" s="28">
        <v>68</v>
      </c>
      <c r="E25" s="28" t="s">
        <v>9</v>
      </c>
      <c r="F25" s="28" t="s">
        <v>241</v>
      </c>
      <c r="G25" s="49">
        <v>1958</v>
      </c>
      <c r="H25" s="28"/>
      <c r="I25" s="50">
        <f>COUNT(J25:U25)</f>
        <v>3</v>
      </c>
      <c r="J25" s="28">
        <v>44</v>
      </c>
      <c r="K25" s="6">
        <v>50</v>
      </c>
      <c r="L25" s="6">
        <v>43</v>
      </c>
      <c r="M25" s="6"/>
      <c r="N25" s="6"/>
      <c r="O25" s="6"/>
      <c r="P25" s="6"/>
      <c r="Q25" s="6"/>
      <c r="R25" s="6"/>
      <c r="S25" s="6"/>
      <c r="T25" s="6"/>
      <c r="U25" s="6"/>
      <c r="V25" s="18">
        <f>SUM(J25:U25)</f>
        <v>137</v>
      </c>
    </row>
    <row r="26" spans="1:22" ht="15" customHeight="1">
      <c r="A26" s="7">
        <v>22</v>
      </c>
      <c r="B26" s="28" t="s">
        <v>306</v>
      </c>
      <c r="C26" s="28" t="s">
        <v>235</v>
      </c>
      <c r="D26" s="28">
        <v>76</v>
      </c>
      <c r="E26" s="28" t="s">
        <v>9</v>
      </c>
      <c r="F26" s="28" t="s">
        <v>31</v>
      </c>
      <c r="G26" s="49">
        <v>1963</v>
      </c>
      <c r="H26" s="28"/>
      <c r="I26" s="50">
        <f>COUNT(J26:U26)</f>
        <v>3</v>
      </c>
      <c r="J26" s="28">
        <v>39</v>
      </c>
      <c r="K26" s="6">
        <v>55</v>
      </c>
      <c r="L26" s="6">
        <v>41</v>
      </c>
      <c r="M26" s="6"/>
      <c r="N26" s="6"/>
      <c r="O26" s="6"/>
      <c r="P26" s="6"/>
      <c r="Q26" s="6"/>
      <c r="R26" s="6"/>
      <c r="S26" s="6"/>
      <c r="T26" s="6"/>
      <c r="U26" s="6"/>
      <c r="V26" s="18">
        <f>SUM(J26:U26)</f>
        <v>135</v>
      </c>
    </row>
    <row r="27" spans="1:22" ht="15" customHeight="1">
      <c r="A27" s="7">
        <v>23</v>
      </c>
      <c r="B27" s="28" t="s">
        <v>58</v>
      </c>
      <c r="C27" s="28" t="s">
        <v>243</v>
      </c>
      <c r="D27" s="28">
        <v>16</v>
      </c>
      <c r="E27" s="28" t="s">
        <v>9</v>
      </c>
      <c r="F27" s="28" t="s">
        <v>50</v>
      </c>
      <c r="G27" s="49">
        <v>1956</v>
      </c>
      <c r="H27" s="28"/>
      <c r="I27" s="50">
        <f>COUNT(J27:U27)</f>
        <v>3</v>
      </c>
      <c r="J27" s="28">
        <v>43</v>
      </c>
      <c r="K27" s="6">
        <v>53</v>
      </c>
      <c r="L27" s="6">
        <v>32</v>
      </c>
      <c r="M27" s="6"/>
      <c r="N27" s="6"/>
      <c r="O27" s="6"/>
      <c r="P27" s="6"/>
      <c r="Q27" s="6"/>
      <c r="R27" s="6"/>
      <c r="S27" s="6"/>
      <c r="T27" s="6"/>
      <c r="U27" s="6"/>
      <c r="V27" s="18">
        <f>SUM(J27:U27)</f>
        <v>128</v>
      </c>
    </row>
    <row r="28" spans="1:22" ht="15" customHeight="1">
      <c r="A28" s="7">
        <v>24</v>
      </c>
      <c r="B28" s="7" t="s">
        <v>236</v>
      </c>
      <c r="C28" s="7" t="s">
        <v>29</v>
      </c>
      <c r="D28" s="7">
        <v>25</v>
      </c>
      <c r="E28" s="7" t="s">
        <v>9</v>
      </c>
      <c r="F28" s="7" t="s">
        <v>24</v>
      </c>
      <c r="G28" s="29">
        <v>1977</v>
      </c>
      <c r="H28" s="28"/>
      <c r="I28" s="50">
        <f>COUNT(J28:U28)</f>
        <v>2</v>
      </c>
      <c r="J28" s="28">
        <v>59</v>
      </c>
      <c r="K28" s="3">
        <v>69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18">
        <f>SUM(J28:U28)</f>
        <v>128</v>
      </c>
    </row>
    <row r="29" spans="1:22" ht="15" customHeight="1">
      <c r="A29" s="7">
        <v>25</v>
      </c>
      <c r="B29" s="28" t="s">
        <v>98</v>
      </c>
      <c r="C29" s="45" t="s">
        <v>173</v>
      </c>
      <c r="D29" s="28">
        <v>111</v>
      </c>
      <c r="E29" s="45" t="s">
        <v>9</v>
      </c>
      <c r="F29" s="45" t="s">
        <v>377</v>
      </c>
      <c r="G29" s="49">
        <v>1985</v>
      </c>
      <c r="H29" s="28"/>
      <c r="I29" s="78">
        <f>COUNT(J29:U29)</f>
        <v>2</v>
      </c>
      <c r="J29" s="28"/>
      <c r="K29" s="7">
        <v>71</v>
      </c>
      <c r="L29" s="7">
        <v>57</v>
      </c>
      <c r="M29" s="7"/>
      <c r="N29" s="7"/>
      <c r="O29" s="7"/>
      <c r="P29" s="7"/>
      <c r="Q29" s="7"/>
      <c r="R29" s="7"/>
      <c r="S29" s="7"/>
      <c r="T29" s="7"/>
      <c r="U29" s="7"/>
      <c r="V29" s="57">
        <f>SUM(J29:U29)</f>
        <v>128</v>
      </c>
    </row>
    <row r="30" spans="1:22" ht="15" customHeight="1">
      <c r="A30" s="7">
        <v>26</v>
      </c>
      <c r="B30" s="7" t="s">
        <v>159</v>
      </c>
      <c r="C30" s="19" t="s">
        <v>373</v>
      </c>
      <c r="D30" s="7">
        <v>97</v>
      </c>
      <c r="E30" s="19" t="s">
        <v>9</v>
      </c>
      <c r="F30" s="19" t="s">
        <v>31</v>
      </c>
      <c r="G30" s="29">
        <v>1992</v>
      </c>
      <c r="H30" s="28"/>
      <c r="I30" s="78">
        <f>COUNT(J30:U30)</f>
        <v>2</v>
      </c>
      <c r="J30" s="28"/>
      <c r="K30" s="7">
        <v>68</v>
      </c>
      <c r="L30" s="7">
        <v>59</v>
      </c>
      <c r="M30" s="7"/>
      <c r="N30" s="7"/>
      <c r="O30" s="7"/>
      <c r="P30" s="7"/>
      <c r="Q30" s="7"/>
      <c r="R30" s="7"/>
      <c r="S30" s="7"/>
      <c r="T30" s="7"/>
      <c r="U30" s="7"/>
      <c r="V30" s="57">
        <f>SUM(J30:U30)</f>
        <v>127</v>
      </c>
    </row>
    <row r="31" spans="1:22" ht="15" customHeight="1">
      <c r="A31" s="7">
        <v>27</v>
      </c>
      <c r="B31" s="28" t="s">
        <v>19</v>
      </c>
      <c r="C31" s="28" t="s">
        <v>341</v>
      </c>
      <c r="D31" s="28">
        <v>84</v>
      </c>
      <c r="E31" s="28" t="s">
        <v>9</v>
      </c>
      <c r="F31" s="28" t="s">
        <v>342</v>
      </c>
      <c r="G31" s="49">
        <v>1972</v>
      </c>
      <c r="H31" s="28"/>
      <c r="I31" s="50">
        <f>COUNT(J31:U31)</f>
        <v>3</v>
      </c>
      <c r="J31" s="28">
        <v>45</v>
      </c>
      <c r="K31" s="48">
        <v>45</v>
      </c>
      <c r="L31" s="7">
        <v>30</v>
      </c>
      <c r="M31" s="7"/>
      <c r="N31" s="7"/>
      <c r="O31" s="7"/>
      <c r="P31" s="7"/>
      <c r="Q31" s="7"/>
      <c r="R31" s="7"/>
      <c r="S31" s="7"/>
      <c r="T31" s="7"/>
      <c r="U31" s="7"/>
      <c r="V31" s="18">
        <f>SUM(J31:U31)</f>
        <v>120</v>
      </c>
    </row>
    <row r="32" spans="1:22" ht="15" customHeight="1">
      <c r="A32" s="7">
        <v>28</v>
      </c>
      <c r="B32" s="91" t="s">
        <v>22</v>
      </c>
      <c r="C32" s="91" t="s">
        <v>23</v>
      </c>
      <c r="D32" s="48">
        <v>21</v>
      </c>
      <c r="E32" s="48" t="s">
        <v>9</v>
      </c>
      <c r="F32" s="91" t="s">
        <v>24</v>
      </c>
      <c r="G32" s="94">
        <v>1970</v>
      </c>
      <c r="H32" s="44"/>
      <c r="I32" s="50">
        <f>COUNT(J32:U32)</f>
        <v>2</v>
      </c>
      <c r="J32" s="28">
        <v>56</v>
      </c>
      <c r="K32" s="3"/>
      <c r="L32" s="3">
        <v>55</v>
      </c>
      <c r="M32" s="3"/>
      <c r="N32" s="3"/>
      <c r="O32" s="3"/>
      <c r="P32" s="3"/>
      <c r="Q32" s="6"/>
      <c r="R32" s="3"/>
      <c r="S32" s="3"/>
      <c r="T32" s="3"/>
      <c r="U32" s="3"/>
      <c r="V32" s="18">
        <f>SUM(J32:U32)</f>
        <v>111</v>
      </c>
    </row>
    <row r="33" spans="1:22" ht="15" customHeight="1">
      <c r="A33" s="7">
        <v>29</v>
      </c>
      <c r="B33" s="3" t="s">
        <v>19</v>
      </c>
      <c r="C33" s="3" t="s">
        <v>97</v>
      </c>
      <c r="D33" s="3">
        <v>22</v>
      </c>
      <c r="E33" s="3" t="s">
        <v>9</v>
      </c>
      <c r="F33" s="3" t="s">
        <v>339</v>
      </c>
      <c r="G33" s="5">
        <v>1971</v>
      </c>
      <c r="H33" s="30"/>
      <c r="I33" s="50">
        <f>COUNT(J33:U33)</f>
        <v>2</v>
      </c>
      <c r="J33" s="28">
        <v>48</v>
      </c>
      <c r="K33" s="3">
        <v>61</v>
      </c>
      <c r="L33" s="3"/>
      <c r="M33" s="3"/>
      <c r="N33" s="3"/>
      <c r="O33" s="3"/>
      <c r="P33" s="3"/>
      <c r="Q33" s="6"/>
      <c r="R33" s="3"/>
      <c r="S33" s="3"/>
      <c r="T33" s="3"/>
      <c r="U33" s="3"/>
      <c r="V33" s="18">
        <f>SUM(J33:U33)</f>
        <v>109</v>
      </c>
    </row>
    <row r="34" spans="1:22" ht="15" customHeight="1">
      <c r="A34" s="7">
        <v>30</v>
      </c>
      <c r="B34" s="3" t="s">
        <v>22</v>
      </c>
      <c r="C34" s="3" t="s">
        <v>36</v>
      </c>
      <c r="D34" s="3">
        <v>18</v>
      </c>
      <c r="E34" s="3" t="s">
        <v>9</v>
      </c>
      <c r="F34" s="3" t="s">
        <v>10</v>
      </c>
      <c r="G34" s="5">
        <v>1959</v>
      </c>
      <c r="H34" s="30"/>
      <c r="I34" s="50">
        <f>COUNT(J34:U34)</f>
        <v>3</v>
      </c>
      <c r="J34" s="28">
        <v>34</v>
      </c>
      <c r="K34" s="6">
        <v>39</v>
      </c>
      <c r="L34" s="6">
        <v>35</v>
      </c>
      <c r="M34" s="6"/>
      <c r="N34" s="6"/>
      <c r="O34" s="6"/>
      <c r="P34" s="6"/>
      <c r="Q34" s="6"/>
      <c r="R34" s="6"/>
      <c r="S34" s="6"/>
      <c r="T34" s="6"/>
      <c r="U34" s="6"/>
      <c r="V34" s="18">
        <f>SUM(J34:U34)</f>
        <v>108</v>
      </c>
    </row>
    <row r="35" spans="1:22" ht="15" customHeight="1">
      <c r="A35" s="7">
        <v>31</v>
      </c>
      <c r="B35" s="28" t="s">
        <v>47</v>
      </c>
      <c r="C35" s="28" t="s">
        <v>254</v>
      </c>
      <c r="D35" s="28">
        <v>75</v>
      </c>
      <c r="E35" s="28" t="s">
        <v>9</v>
      </c>
      <c r="F35" s="28" t="s">
        <v>263</v>
      </c>
      <c r="G35" s="49">
        <v>1980</v>
      </c>
      <c r="H35" s="28"/>
      <c r="I35" s="50">
        <f>COUNT(J35:U35)</f>
        <v>3</v>
      </c>
      <c r="J35" s="28">
        <v>33</v>
      </c>
      <c r="K35" s="7">
        <v>36</v>
      </c>
      <c r="L35" s="7">
        <v>38</v>
      </c>
      <c r="M35" s="7"/>
      <c r="N35" s="7"/>
      <c r="O35" s="7"/>
      <c r="P35" s="7"/>
      <c r="Q35" s="7"/>
      <c r="R35" s="7"/>
      <c r="S35" s="7"/>
      <c r="T35" s="7"/>
      <c r="U35" s="7"/>
      <c r="V35" s="18">
        <f>SUM(J35:U35)</f>
        <v>107</v>
      </c>
    </row>
    <row r="36" spans="1:22" ht="15" customHeight="1">
      <c r="A36" s="7">
        <v>32</v>
      </c>
      <c r="B36" s="30" t="s">
        <v>38</v>
      </c>
      <c r="C36" s="30" t="s">
        <v>53</v>
      </c>
      <c r="D36" s="30">
        <v>33</v>
      </c>
      <c r="E36" s="30" t="s">
        <v>9</v>
      </c>
      <c r="F36" s="30" t="s">
        <v>24</v>
      </c>
      <c r="G36" s="83">
        <v>1961</v>
      </c>
      <c r="H36" s="30"/>
      <c r="I36" s="50">
        <f>COUNT(J36:U36)</f>
        <v>3</v>
      </c>
      <c r="J36" s="28">
        <v>40</v>
      </c>
      <c r="K36" s="7">
        <v>40</v>
      </c>
      <c r="L36" s="7">
        <v>26</v>
      </c>
      <c r="M36" s="7"/>
      <c r="N36" s="7"/>
      <c r="O36" s="7"/>
      <c r="P36" s="7"/>
      <c r="Q36" s="7"/>
      <c r="R36" s="7"/>
      <c r="S36" s="7"/>
      <c r="T36" s="7"/>
      <c r="U36" s="7"/>
      <c r="V36" s="18">
        <f>SUM(J36:U36)</f>
        <v>106</v>
      </c>
    </row>
    <row r="37" spans="1:22" ht="15" customHeight="1">
      <c r="A37" s="7">
        <v>33</v>
      </c>
      <c r="B37" s="28" t="s">
        <v>195</v>
      </c>
      <c r="C37" s="28" t="s">
        <v>340</v>
      </c>
      <c r="D37" s="28">
        <v>74</v>
      </c>
      <c r="E37" s="28" t="s">
        <v>9</v>
      </c>
      <c r="F37" s="28" t="s">
        <v>10</v>
      </c>
      <c r="G37" s="49">
        <v>1985</v>
      </c>
      <c r="H37" s="28"/>
      <c r="I37" s="50">
        <f>COUNT(J37:U37)</f>
        <v>2</v>
      </c>
      <c r="J37" s="28">
        <v>46</v>
      </c>
      <c r="K37" s="3">
        <v>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18">
        <f>SUM(J37:U37)</f>
        <v>106</v>
      </c>
    </row>
    <row r="38" spans="1:22" ht="15" customHeight="1">
      <c r="A38" s="7">
        <v>34</v>
      </c>
      <c r="B38" s="28" t="s">
        <v>236</v>
      </c>
      <c r="C38" s="45" t="s">
        <v>395</v>
      </c>
      <c r="D38" s="28">
        <v>119</v>
      </c>
      <c r="E38" s="45" t="s">
        <v>9</v>
      </c>
      <c r="F38" s="45" t="s">
        <v>31</v>
      </c>
      <c r="G38" s="49">
        <v>1978</v>
      </c>
      <c r="H38" s="28"/>
      <c r="I38" s="78">
        <f>COUNT(J38:U38)</f>
        <v>2</v>
      </c>
      <c r="J38" s="28"/>
      <c r="K38" s="7">
        <v>56</v>
      </c>
      <c r="L38" s="7">
        <v>49</v>
      </c>
      <c r="M38" s="7"/>
      <c r="N38" s="7"/>
      <c r="O38" s="7"/>
      <c r="P38" s="7"/>
      <c r="Q38" s="7"/>
      <c r="R38" s="7"/>
      <c r="S38" s="7"/>
      <c r="T38" s="7"/>
      <c r="U38" s="7"/>
      <c r="V38" s="57">
        <f>SUM(J38:U38)</f>
        <v>105</v>
      </c>
    </row>
    <row r="39" spans="1:22" ht="15" customHeight="1">
      <c r="A39" s="7">
        <v>35</v>
      </c>
      <c r="B39" s="28" t="s">
        <v>98</v>
      </c>
      <c r="C39" s="28" t="s">
        <v>246</v>
      </c>
      <c r="D39" s="28">
        <v>14</v>
      </c>
      <c r="E39" s="28" t="s">
        <v>9</v>
      </c>
      <c r="F39" s="28" t="s">
        <v>14</v>
      </c>
      <c r="G39" s="49">
        <v>1981</v>
      </c>
      <c r="H39" s="28"/>
      <c r="I39" s="50">
        <f>COUNT(J39:U39)</f>
        <v>2</v>
      </c>
      <c r="J39" s="28">
        <v>69</v>
      </c>
      <c r="K39" s="3">
        <v>32</v>
      </c>
      <c r="L39" s="3"/>
      <c r="M39" s="3"/>
      <c r="N39" s="3"/>
      <c r="O39" s="3"/>
      <c r="P39" s="3"/>
      <c r="Q39" s="6"/>
      <c r="R39" s="3"/>
      <c r="S39" s="3"/>
      <c r="T39" s="3"/>
      <c r="U39" s="3"/>
      <c r="V39" s="18">
        <f>SUM(J39:U39)</f>
        <v>101</v>
      </c>
    </row>
    <row r="40" spans="1:22" ht="15" customHeight="1">
      <c r="A40" s="7">
        <v>36</v>
      </c>
      <c r="B40" s="45" t="s">
        <v>86</v>
      </c>
      <c r="C40" s="45" t="s">
        <v>237</v>
      </c>
      <c r="D40" s="28">
        <v>43</v>
      </c>
      <c r="E40" s="45" t="s">
        <v>9</v>
      </c>
      <c r="F40" s="45" t="s">
        <v>238</v>
      </c>
      <c r="G40" s="49">
        <v>1951</v>
      </c>
      <c r="H40" s="28"/>
      <c r="I40" s="50">
        <f>COUNT(J40:U40)</f>
        <v>3</v>
      </c>
      <c r="J40" s="28">
        <v>23</v>
      </c>
      <c r="K40" s="6">
        <v>46</v>
      </c>
      <c r="L40" s="6">
        <v>28</v>
      </c>
      <c r="M40" s="6"/>
      <c r="N40" s="6"/>
      <c r="O40" s="6"/>
      <c r="P40" s="6"/>
      <c r="Q40" s="6"/>
      <c r="R40" s="6"/>
      <c r="S40" s="6"/>
      <c r="T40" s="6"/>
      <c r="U40" s="6"/>
      <c r="V40" s="18">
        <f>SUM(J40:U40)</f>
        <v>97</v>
      </c>
    </row>
    <row r="41" spans="1:22" ht="15" customHeight="1">
      <c r="A41" s="7">
        <v>37</v>
      </c>
      <c r="B41" s="44" t="s">
        <v>62</v>
      </c>
      <c r="C41" s="30" t="s">
        <v>63</v>
      </c>
      <c r="D41" s="30">
        <v>41</v>
      </c>
      <c r="E41" s="30" t="s">
        <v>9</v>
      </c>
      <c r="F41" s="30" t="s">
        <v>226</v>
      </c>
      <c r="G41" s="83">
        <v>1978</v>
      </c>
      <c r="H41" s="30"/>
      <c r="I41" s="50">
        <f>COUNT(J41:U41)</f>
        <v>3</v>
      </c>
      <c r="J41" s="28">
        <v>35</v>
      </c>
      <c r="K41" s="3">
        <v>33</v>
      </c>
      <c r="L41" s="3">
        <v>25</v>
      </c>
      <c r="M41" s="3"/>
      <c r="N41" s="3"/>
      <c r="O41" s="3"/>
      <c r="P41" s="3"/>
      <c r="Q41" s="3"/>
      <c r="R41" s="3"/>
      <c r="S41" s="3"/>
      <c r="T41" s="3"/>
      <c r="U41" s="3"/>
      <c r="V41" s="18">
        <f>SUM(J41:U41)</f>
        <v>93</v>
      </c>
    </row>
    <row r="42" spans="1:22" ht="15" customHeight="1">
      <c r="A42" s="7">
        <v>38</v>
      </c>
      <c r="B42" s="28" t="s">
        <v>223</v>
      </c>
      <c r="C42" s="28" t="s">
        <v>225</v>
      </c>
      <c r="D42" s="28">
        <v>8</v>
      </c>
      <c r="E42" s="28" t="s">
        <v>9</v>
      </c>
      <c r="F42" s="28" t="s">
        <v>14</v>
      </c>
      <c r="G42" s="49">
        <v>1973</v>
      </c>
      <c r="H42" s="28" t="s">
        <v>406</v>
      </c>
      <c r="I42" s="50">
        <f>COUNT(J42:U42)</f>
        <v>2</v>
      </c>
      <c r="J42" s="28">
        <v>60</v>
      </c>
      <c r="K42" s="6">
        <v>32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8">
        <f>SUM(J42:U42)</f>
        <v>92</v>
      </c>
    </row>
    <row r="43" spans="1:22" ht="15" customHeight="1">
      <c r="A43" s="7">
        <v>39</v>
      </c>
      <c r="B43" s="44" t="s">
        <v>363</v>
      </c>
      <c r="C43" s="44" t="s">
        <v>364</v>
      </c>
      <c r="D43" s="44">
        <v>12</v>
      </c>
      <c r="E43" s="45" t="s">
        <v>9</v>
      </c>
      <c r="F43" s="45" t="s">
        <v>24</v>
      </c>
      <c r="G43" s="82">
        <v>1959</v>
      </c>
      <c r="H43" s="44"/>
      <c r="I43" s="78">
        <f>COUNT(J43:U43)</f>
        <v>2</v>
      </c>
      <c r="J43" s="28"/>
      <c r="K43" s="7">
        <v>58</v>
      </c>
      <c r="L43" s="7">
        <v>33</v>
      </c>
      <c r="M43" s="7"/>
      <c r="N43" s="7"/>
      <c r="O43" s="7"/>
      <c r="P43" s="7"/>
      <c r="Q43" s="7"/>
      <c r="R43" s="7"/>
      <c r="S43" s="7"/>
      <c r="T43" s="7"/>
      <c r="U43" s="7"/>
      <c r="V43" s="57">
        <f>SUM(J43:U43)</f>
        <v>91</v>
      </c>
    </row>
    <row r="44" spans="1:22" ht="15" customHeight="1">
      <c r="A44" s="7">
        <v>40</v>
      </c>
      <c r="B44" s="28" t="s">
        <v>164</v>
      </c>
      <c r="C44" s="45" t="s">
        <v>381</v>
      </c>
      <c r="D44" s="28">
        <v>104</v>
      </c>
      <c r="E44" s="45" t="s">
        <v>9</v>
      </c>
      <c r="F44" s="45" t="s">
        <v>238</v>
      </c>
      <c r="G44" s="49">
        <v>1994</v>
      </c>
      <c r="H44" s="28"/>
      <c r="I44" s="78">
        <f>COUNT(J44:U44)</f>
        <v>2</v>
      </c>
      <c r="J44" s="28"/>
      <c r="K44" s="7">
        <v>51</v>
      </c>
      <c r="L44" s="7">
        <v>40</v>
      </c>
      <c r="M44" s="7"/>
      <c r="N44" s="7"/>
      <c r="O44" s="7"/>
      <c r="P44" s="7"/>
      <c r="Q44" s="7"/>
      <c r="R44" s="7"/>
      <c r="S44" s="7"/>
      <c r="T44" s="7"/>
      <c r="U44" s="7"/>
      <c r="V44" s="57">
        <f>SUM(J44:U44)</f>
        <v>91</v>
      </c>
    </row>
    <row r="45" spans="1:22" ht="15" customHeight="1">
      <c r="A45" s="7">
        <v>41</v>
      </c>
      <c r="B45" s="28" t="s">
        <v>40</v>
      </c>
      <c r="C45" s="45" t="s">
        <v>382</v>
      </c>
      <c r="D45" s="28">
        <v>105</v>
      </c>
      <c r="E45" s="45" t="s">
        <v>9</v>
      </c>
      <c r="F45" s="45" t="s">
        <v>383</v>
      </c>
      <c r="G45" s="49">
        <v>1994</v>
      </c>
      <c r="H45" s="28"/>
      <c r="I45" s="78">
        <f>COUNT(J45:U45)</f>
        <v>1</v>
      </c>
      <c r="J45" s="28"/>
      <c r="K45" s="7">
        <v>91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57">
        <f>SUM(J45:U45)</f>
        <v>91</v>
      </c>
    </row>
    <row r="46" spans="1:22" ht="15" customHeight="1">
      <c r="A46" s="7">
        <v>42</v>
      </c>
      <c r="B46" s="28" t="s">
        <v>86</v>
      </c>
      <c r="C46" s="28" t="s">
        <v>87</v>
      </c>
      <c r="D46" s="28">
        <v>37</v>
      </c>
      <c r="E46" s="28" t="s">
        <v>9</v>
      </c>
      <c r="F46" s="28" t="s">
        <v>10</v>
      </c>
      <c r="G46" s="49">
        <v>1956</v>
      </c>
      <c r="H46" s="28"/>
      <c r="I46" s="50">
        <f>COUNT(J46:U46)</f>
        <v>3</v>
      </c>
      <c r="J46" s="28">
        <v>29</v>
      </c>
      <c r="K46" s="6">
        <v>35</v>
      </c>
      <c r="L46" s="6">
        <v>24</v>
      </c>
      <c r="M46" s="6"/>
      <c r="N46" s="6"/>
      <c r="O46" s="6"/>
      <c r="P46" s="6"/>
      <c r="Q46" s="6"/>
      <c r="R46" s="6"/>
      <c r="S46" s="6"/>
      <c r="T46" s="6"/>
      <c r="U46" s="6"/>
      <c r="V46" s="18">
        <f>SUM(J46:U46)</f>
        <v>88</v>
      </c>
    </row>
    <row r="47" spans="1:22" ht="15" customHeight="1">
      <c r="A47" s="7">
        <v>43</v>
      </c>
      <c r="B47" s="28" t="s">
        <v>30</v>
      </c>
      <c r="C47" s="45" t="s">
        <v>392</v>
      </c>
      <c r="D47" s="28">
        <v>116</v>
      </c>
      <c r="E47" s="45" t="s">
        <v>9</v>
      </c>
      <c r="F47" s="45" t="s">
        <v>31</v>
      </c>
      <c r="G47" s="49">
        <v>1980</v>
      </c>
      <c r="H47" s="28"/>
      <c r="I47" s="78">
        <f>COUNT(J47:U47)</f>
        <v>2</v>
      </c>
      <c r="J47" s="28"/>
      <c r="K47" s="7">
        <v>49</v>
      </c>
      <c r="L47" s="7">
        <v>37</v>
      </c>
      <c r="M47" s="7"/>
      <c r="N47" s="7"/>
      <c r="O47" s="7"/>
      <c r="P47" s="7"/>
      <c r="Q47" s="7"/>
      <c r="R47" s="7"/>
      <c r="S47" s="7"/>
      <c r="T47" s="7"/>
      <c r="U47" s="7"/>
      <c r="V47" s="57">
        <f>SUM(J47:U47)</f>
        <v>86</v>
      </c>
    </row>
    <row r="48" spans="1:22" ht="15" customHeight="1">
      <c r="A48" s="7">
        <v>44</v>
      </c>
      <c r="B48" s="28" t="s">
        <v>343</v>
      </c>
      <c r="C48" s="28" t="s">
        <v>353</v>
      </c>
      <c r="D48" s="28">
        <v>86</v>
      </c>
      <c r="E48" s="28" t="s">
        <v>9</v>
      </c>
      <c r="F48" s="28" t="s">
        <v>354</v>
      </c>
      <c r="G48" s="49">
        <v>1958</v>
      </c>
      <c r="H48" s="28"/>
      <c r="I48" s="50">
        <f>COUNT(J48:U48)</f>
        <v>3</v>
      </c>
      <c r="J48" s="28">
        <v>25</v>
      </c>
      <c r="K48" s="6">
        <v>38</v>
      </c>
      <c r="L48" s="6">
        <v>22</v>
      </c>
      <c r="M48" s="6"/>
      <c r="N48" s="6"/>
      <c r="O48" s="6"/>
      <c r="P48" s="6"/>
      <c r="Q48" s="6"/>
      <c r="R48" s="6"/>
      <c r="S48" s="6"/>
      <c r="T48" s="6"/>
      <c r="U48" s="6"/>
      <c r="V48" s="18">
        <f>SUM(J48:U48)</f>
        <v>85</v>
      </c>
    </row>
    <row r="49" spans="1:22" ht="15" customHeight="1">
      <c r="A49" s="7">
        <v>45</v>
      </c>
      <c r="B49" s="28" t="s">
        <v>8</v>
      </c>
      <c r="C49" s="45" t="s">
        <v>379</v>
      </c>
      <c r="D49" s="28">
        <v>103</v>
      </c>
      <c r="E49" s="45" t="s">
        <v>9</v>
      </c>
      <c r="F49" s="45" t="s">
        <v>380</v>
      </c>
      <c r="G49" s="49">
        <v>1983</v>
      </c>
      <c r="H49" s="28"/>
      <c r="I49" s="78">
        <f>COUNT(J49:U49)</f>
        <v>1</v>
      </c>
      <c r="J49" s="28"/>
      <c r="K49" s="7">
        <v>83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57">
        <f>SUM(J49:U49)</f>
        <v>83</v>
      </c>
    </row>
    <row r="50" spans="1:22" ht="15" customHeight="1">
      <c r="A50" s="7">
        <v>46</v>
      </c>
      <c r="B50" s="28" t="s">
        <v>19</v>
      </c>
      <c r="C50" s="45" t="s">
        <v>376</v>
      </c>
      <c r="D50" s="28">
        <v>101</v>
      </c>
      <c r="E50" s="45" t="s">
        <v>9</v>
      </c>
      <c r="F50" s="45" t="s">
        <v>377</v>
      </c>
      <c r="G50" s="49">
        <v>1979</v>
      </c>
      <c r="H50" s="28"/>
      <c r="I50" s="78">
        <f>COUNT(J50:U50)</f>
        <v>2</v>
      </c>
      <c r="J50" s="28"/>
      <c r="K50" s="7">
        <v>47</v>
      </c>
      <c r="L50" s="7">
        <v>34</v>
      </c>
      <c r="M50" s="7"/>
      <c r="N50" s="7"/>
      <c r="O50" s="7"/>
      <c r="P50" s="7"/>
      <c r="Q50" s="7"/>
      <c r="R50" s="7"/>
      <c r="S50" s="7"/>
      <c r="T50" s="7"/>
      <c r="U50" s="7"/>
      <c r="V50" s="57">
        <f>SUM(J50:U50)</f>
        <v>81</v>
      </c>
    </row>
    <row r="51" spans="1:22" ht="15" customHeight="1">
      <c r="A51" s="7">
        <v>47</v>
      </c>
      <c r="B51" s="28" t="s">
        <v>30</v>
      </c>
      <c r="C51" s="45" t="s">
        <v>264</v>
      </c>
      <c r="D51" s="28">
        <v>90</v>
      </c>
      <c r="E51" s="45" t="s">
        <v>9</v>
      </c>
      <c r="F51" s="45" t="s">
        <v>31</v>
      </c>
      <c r="G51" s="49">
        <v>1979</v>
      </c>
      <c r="H51" s="28"/>
      <c r="I51" s="50">
        <f>COUNT(J51:U51)</f>
        <v>2</v>
      </c>
      <c r="J51" s="28">
        <v>41</v>
      </c>
      <c r="K51" s="3"/>
      <c r="L51" s="3">
        <v>36</v>
      </c>
      <c r="M51" s="3"/>
      <c r="N51" s="3"/>
      <c r="O51" s="3"/>
      <c r="P51" s="3"/>
      <c r="Q51" s="6"/>
      <c r="R51" s="3"/>
      <c r="S51" s="3"/>
      <c r="T51" s="3"/>
      <c r="U51" s="3"/>
      <c r="V51" s="18">
        <f>SUM(J51:U51)</f>
        <v>77</v>
      </c>
    </row>
    <row r="52" spans="1:22" ht="15" customHeight="1">
      <c r="A52" s="7">
        <v>48</v>
      </c>
      <c r="B52" s="28" t="s">
        <v>192</v>
      </c>
      <c r="C52" s="45" t="s">
        <v>367</v>
      </c>
      <c r="D52" s="28">
        <v>92</v>
      </c>
      <c r="E52" s="45" t="s">
        <v>9</v>
      </c>
      <c r="F52" s="45" t="s">
        <v>10</v>
      </c>
      <c r="G52" s="49">
        <v>1985</v>
      </c>
      <c r="H52" s="28"/>
      <c r="I52" s="78">
        <f>COUNT(J52:U52)</f>
        <v>1</v>
      </c>
      <c r="J52" s="41">
        <v>77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57">
        <f>SUM(J52:U52)</f>
        <v>77</v>
      </c>
    </row>
    <row r="53" spans="1:22" ht="15" customHeight="1">
      <c r="A53" s="7">
        <v>49</v>
      </c>
      <c r="B53" s="28" t="s">
        <v>30</v>
      </c>
      <c r="C53" s="45" t="s">
        <v>375</v>
      </c>
      <c r="D53" s="28">
        <v>100</v>
      </c>
      <c r="E53" s="45" t="s">
        <v>9</v>
      </c>
      <c r="F53" s="45" t="s">
        <v>31</v>
      </c>
      <c r="G53" s="49">
        <v>1979</v>
      </c>
      <c r="H53" s="28"/>
      <c r="I53" s="78">
        <f>COUNT(J53:U53)</f>
        <v>1</v>
      </c>
      <c r="J53" s="28"/>
      <c r="K53" s="7">
        <v>75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57">
        <f>SUM(J53:U53)</f>
        <v>75</v>
      </c>
    </row>
    <row r="54" spans="1:22" ht="15" customHeight="1">
      <c r="A54" s="7">
        <v>50</v>
      </c>
      <c r="B54" s="28" t="s">
        <v>223</v>
      </c>
      <c r="C54" s="45" t="s">
        <v>387</v>
      </c>
      <c r="D54" s="28">
        <v>108</v>
      </c>
      <c r="E54" s="45" t="s">
        <v>9</v>
      </c>
      <c r="F54" s="45" t="s">
        <v>241</v>
      </c>
      <c r="G54" s="49">
        <v>1981</v>
      </c>
      <c r="H54" s="28"/>
      <c r="I54" s="78">
        <f>COUNT(J54:U54)</f>
        <v>1</v>
      </c>
      <c r="J54" s="28"/>
      <c r="K54" s="7">
        <v>73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57">
        <f>SUM(J54:U54)</f>
        <v>73</v>
      </c>
    </row>
    <row r="55" spans="1:22" ht="15" customHeight="1">
      <c r="A55" s="7">
        <v>51</v>
      </c>
      <c r="B55" s="28" t="s">
        <v>16</v>
      </c>
      <c r="C55" s="28" t="s">
        <v>409</v>
      </c>
      <c r="D55" s="28">
        <v>5</v>
      </c>
      <c r="E55" s="28" t="s">
        <v>9</v>
      </c>
      <c r="F55" s="28" t="s">
        <v>31</v>
      </c>
      <c r="G55" s="49">
        <v>1993</v>
      </c>
      <c r="H55" s="45"/>
      <c r="I55" s="50">
        <f>COUNT(J55:U55)</f>
        <v>1</v>
      </c>
      <c r="J55" s="28"/>
      <c r="K55" s="7"/>
      <c r="L55" s="7">
        <v>72</v>
      </c>
      <c r="M55" s="7"/>
      <c r="N55" s="7"/>
      <c r="O55" s="7"/>
      <c r="P55" s="7"/>
      <c r="Q55" s="7"/>
      <c r="R55" s="7"/>
      <c r="S55" s="7"/>
      <c r="T55" s="7"/>
      <c r="U55" s="7"/>
      <c r="V55" s="18">
        <f>SUM(J55:U55)</f>
        <v>72</v>
      </c>
    </row>
    <row r="56" spans="1:22" ht="15" customHeight="1">
      <c r="A56" s="7">
        <v>52</v>
      </c>
      <c r="B56" s="28" t="s">
        <v>34</v>
      </c>
      <c r="C56" s="28" t="s">
        <v>349</v>
      </c>
      <c r="D56" s="28">
        <v>65</v>
      </c>
      <c r="E56" s="28" t="s">
        <v>9</v>
      </c>
      <c r="F56" s="28" t="s">
        <v>238</v>
      </c>
      <c r="G56" s="49">
        <v>1963</v>
      </c>
      <c r="H56" s="28"/>
      <c r="I56" s="50">
        <f>COUNT(J56:U56)</f>
        <v>2</v>
      </c>
      <c r="J56" s="28">
        <v>30</v>
      </c>
      <c r="K56" s="7">
        <v>41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18">
        <f>SUM(J56:U56)</f>
        <v>71</v>
      </c>
    </row>
    <row r="57" spans="1:22" ht="15" customHeight="1">
      <c r="A57" s="7">
        <v>53</v>
      </c>
      <c r="B57" s="41" t="s">
        <v>43</v>
      </c>
      <c r="C57" s="41" t="s">
        <v>365</v>
      </c>
      <c r="D57" s="44">
        <v>28</v>
      </c>
      <c r="E57" s="45" t="s">
        <v>9</v>
      </c>
      <c r="F57" s="45" t="s">
        <v>50</v>
      </c>
      <c r="G57" s="81">
        <v>1947</v>
      </c>
      <c r="H57" s="41"/>
      <c r="I57" s="78">
        <f>COUNT(J57:U57)</f>
        <v>2</v>
      </c>
      <c r="J57" s="28"/>
      <c r="K57" s="7">
        <v>42</v>
      </c>
      <c r="L57" s="7">
        <v>27</v>
      </c>
      <c r="M57" s="7"/>
      <c r="N57" s="7"/>
      <c r="O57" s="7"/>
      <c r="P57" s="7"/>
      <c r="Q57" s="7"/>
      <c r="R57" s="7"/>
      <c r="S57" s="7"/>
      <c r="T57" s="7"/>
      <c r="U57" s="7"/>
      <c r="V57" s="57">
        <f>SUM(J57:U57)</f>
        <v>69</v>
      </c>
    </row>
    <row r="58" spans="1:22" ht="15" customHeight="1">
      <c r="A58" s="7">
        <v>54</v>
      </c>
      <c r="B58" s="36" t="s">
        <v>35</v>
      </c>
      <c r="C58" s="36" t="s">
        <v>232</v>
      </c>
      <c r="D58" s="44">
        <v>30</v>
      </c>
      <c r="E58" s="44" t="s">
        <v>9</v>
      </c>
      <c r="F58" s="44" t="s">
        <v>31</v>
      </c>
      <c r="G58" s="82">
        <v>1960</v>
      </c>
      <c r="H58" s="44"/>
      <c r="I58" s="50">
        <f>COUNT(J58:U58)</f>
        <v>2</v>
      </c>
      <c r="J58" s="28">
        <v>38</v>
      </c>
      <c r="K58" s="6"/>
      <c r="L58" s="6">
        <v>31</v>
      </c>
      <c r="M58" s="6"/>
      <c r="N58" s="6"/>
      <c r="O58" s="6"/>
      <c r="P58" s="6"/>
      <c r="Q58" s="6"/>
      <c r="R58" s="6"/>
      <c r="S58" s="6"/>
      <c r="T58" s="6"/>
      <c r="U58" s="6"/>
      <c r="V58" s="18">
        <f>SUM(J58:U58)</f>
        <v>69</v>
      </c>
    </row>
    <row r="59" spans="1:22" ht="15" customHeight="1">
      <c r="A59" s="7">
        <v>55</v>
      </c>
      <c r="B59" s="45" t="s">
        <v>223</v>
      </c>
      <c r="C59" s="45" t="s">
        <v>242</v>
      </c>
      <c r="D59" s="28">
        <v>3</v>
      </c>
      <c r="E59" s="45" t="s">
        <v>9</v>
      </c>
      <c r="F59" s="45" t="s">
        <v>238</v>
      </c>
      <c r="G59" s="49">
        <v>1982</v>
      </c>
      <c r="H59" s="28"/>
      <c r="I59" s="50">
        <f>COUNT(J59:U59)</f>
        <v>1</v>
      </c>
      <c r="J59" s="28">
        <v>67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18">
        <f>SUM(J59:U59)</f>
        <v>67</v>
      </c>
    </row>
    <row r="60" spans="1:22" ht="15" customHeight="1">
      <c r="A60" s="7">
        <v>56</v>
      </c>
      <c r="B60" s="28" t="s">
        <v>30</v>
      </c>
      <c r="C60" s="28" t="s">
        <v>355</v>
      </c>
      <c r="D60" s="28">
        <v>62</v>
      </c>
      <c r="E60" s="28" t="s">
        <v>9</v>
      </c>
      <c r="F60" s="28" t="s">
        <v>31</v>
      </c>
      <c r="G60" s="49">
        <v>1976</v>
      </c>
      <c r="H60" s="28"/>
      <c r="I60" s="50">
        <f>COUNT(J60:U60)</f>
        <v>3</v>
      </c>
      <c r="J60" s="28">
        <v>22</v>
      </c>
      <c r="K60" s="7">
        <v>23</v>
      </c>
      <c r="L60" s="7">
        <v>22</v>
      </c>
      <c r="M60" s="7"/>
      <c r="N60" s="7"/>
      <c r="O60" s="7"/>
      <c r="P60" s="7"/>
      <c r="Q60" s="7"/>
      <c r="R60" s="7"/>
      <c r="S60" s="7"/>
      <c r="T60" s="7"/>
      <c r="U60" s="7"/>
      <c r="V60" s="18">
        <f>SUM(J60:U60)</f>
        <v>67</v>
      </c>
    </row>
    <row r="61" spans="1:22" ht="15" customHeight="1">
      <c r="A61" s="7">
        <v>57</v>
      </c>
      <c r="B61" s="28" t="s">
        <v>228</v>
      </c>
      <c r="C61" s="28" t="s">
        <v>229</v>
      </c>
      <c r="D61" s="28">
        <v>55</v>
      </c>
      <c r="E61" s="28" t="s">
        <v>9</v>
      </c>
      <c r="F61" s="28" t="s">
        <v>50</v>
      </c>
      <c r="G61" s="49">
        <v>1961</v>
      </c>
      <c r="H61" s="28"/>
      <c r="I61" s="50">
        <f>COUNT(J61:U61)</f>
        <v>3</v>
      </c>
      <c r="J61" s="28">
        <v>21</v>
      </c>
      <c r="K61" s="7">
        <v>26</v>
      </c>
      <c r="L61" s="7">
        <v>19</v>
      </c>
      <c r="M61" s="7"/>
      <c r="N61" s="7"/>
      <c r="O61" s="7"/>
      <c r="P61" s="7"/>
      <c r="Q61" s="6"/>
      <c r="R61" s="7"/>
      <c r="S61" s="7"/>
      <c r="T61" s="7"/>
      <c r="U61" s="7"/>
      <c r="V61" s="18">
        <f>SUM(J61:U61)</f>
        <v>66</v>
      </c>
    </row>
    <row r="62" spans="1:22" ht="15" customHeight="1">
      <c r="A62" s="7">
        <v>58</v>
      </c>
      <c r="B62" s="28" t="s">
        <v>91</v>
      </c>
      <c r="C62" s="28" t="s">
        <v>92</v>
      </c>
      <c r="D62" s="28">
        <v>82</v>
      </c>
      <c r="E62" s="28" t="s">
        <v>51</v>
      </c>
      <c r="F62" s="28" t="s">
        <v>17</v>
      </c>
      <c r="G62" s="49">
        <v>1969</v>
      </c>
      <c r="H62" s="28"/>
      <c r="I62" s="50">
        <f>COUNT(J62:U62)</f>
        <v>2</v>
      </c>
      <c r="J62" s="28">
        <v>28</v>
      </c>
      <c r="K62" s="6">
        <v>34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18">
        <f>SUM(J62:U62)</f>
        <v>62</v>
      </c>
    </row>
    <row r="63" spans="1:22" ht="15" customHeight="1">
      <c r="A63" s="7">
        <v>59</v>
      </c>
      <c r="B63" s="28" t="s">
        <v>88</v>
      </c>
      <c r="C63" s="45" t="s">
        <v>388</v>
      </c>
      <c r="D63" s="28">
        <v>112</v>
      </c>
      <c r="E63" s="45" t="s">
        <v>9</v>
      </c>
      <c r="F63" s="45" t="s">
        <v>377</v>
      </c>
      <c r="G63" s="49">
        <v>1968</v>
      </c>
      <c r="H63" s="28"/>
      <c r="I63" s="78">
        <f>COUNT(J63:U63)</f>
        <v>1</v>
      </c>
      <c r="J63" s="28"/>
      <c r="K63" s="7">
        <v>62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57">
        <f>SUM(J63:U63)</f>
        <v>62</v>
      </c>
    </row>
    <row r="64" spans="1:22" ht="15" customHeight="1">
      <c r="A64" s="7">
        <v>60</v>
      </c>
      <c r="B64" s="28" t="s">
        <v>306</v>
      </c>
      <c r="C64" s="45" t="s">
        <v>370</v>
      </c>
      <c r="D64" s="28">
        <v>94</v>
      </c>
      <c r="E64" s="45" t="s">
        <v>9</v>
      </c>
      <c r="F64" s="45" t="s">
        <v>31</v>
      </c>
      <c r="G64" s="49">
        <v>1965</v>
      </c>
      <c r="H64" s="28"/>
      <c r="I64" s="78">
        <f>COUNT(J64:U64)</f>
        <v>1</v>
      </c>
      <c r="J64" s="28"/>
      <c r="K64" s="7">
        <v>59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57">
        <f>SUM(J64:U64)</f>
        <v>59</v>
      </c>
    </row>
    <row r="65" spans="1:22" ht="15" customHeight="1">
      <c r="A65" s="7">
        <v>61</v>
      </c>
      <c r="B65" s="28" t="s">
        <v>37</v>
      </c>
      <c r="C65" s="45" t="s">
        <v>224</v>
      </c>
      <c r="D65" s="28">
        <v>9</v>
      </c>
      <c r="E65" s="45" t="s">
        <v>9</v>
      </c>
      <c r="F65" s="45" t="s">
        <v>24</v>
      </c>
      <c r="G65" s="49">
        <v>1966</v>
      </c>
      <c r="H65" s="28"/>
      <c r="I65" s="50">
        <f>COUNT(J65:U65)</f>
        <v>1</v>
      </c>
      <c r="J65" s="28">
        <v>58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8">
        <f>SUM(J65:U65)</f>
        <v>58</v>
      </c>
    </row>
    <row r="66" spans="1:22" ht="15" customHeight="1">
      <c r="A66" s="7">
        <v>62</v>
      </c>
      <c r="B66" s="44" t="s">
        <v>43</v>
      </c>
      <c r="C66" s="30" t="s">
        <v>52</v>
      </c>
      <c r="D66" s="30">
        <v>42</v>
      </c>
      <c r="E66" s="30" t="s">
        <v>9</v>
      </c>
      <c r="F66" s="30" t="s">
        <v>31</v>
      </c>
      <c r="G66" s="83">
        <v>1943</v>
      </c>
      <c r="H66" s="30"/>
      <c r="I66" s="50">
        <f>COUNT(J66:U66)</f>
        <v>3</v>
      </c>
      <c r="J66" s="28">
        <v>13</v>
      </c>
      <c r="K66" s="7">
        <v>27</v>
      </c>
      <c r="L66" s="7">
        <v>15</v>
      </c>
      <c r="M66" s="7"/>
      <c r="N66" s="7"/>
      <c r="O66" s="7"/>
      <c r="P66" s="7"/>
      <c r="Q66" s="7"/>
      <c r="R66" s="7"/>
      <c r="S66" s="7"/>
      <c r="T66" s="7"/>
      <c r="U66" s="7"/>
      <c r="V66" s="18">
        <f>SUM(J66:U66)</f>
        <v>55</v>
      </c>
    </row>
    <row r="67" spans="1:22" ht="15" customHeight="1">
      <c r="A67" s="7">
        <v>63</v>
      </c>
      <c r="B67" s="28" t="s">
        <v>88</v>
      </c>
      <c r="C67" s="28" t="s">
        <v>218</v>
      </c>
      <c r="D67" s="28">
        <v>81</v>
      </c>
      <c r="E67" s="28" t="s">
        <v>9</v>
      </c>
      <c r="F67" s="28" t="s">
        <v>31</v>
      </c>
      <c r="G67" s="49">
        <v>1968</v>
      </c>
      <c r="H67" s="28"/>
      <c r="I67" s="50">
        <f>COUNT(J67:U67)</f>
        <v>2</v>
      </c>
      <c r="J67" s="28">
        <v>24</v>
      </c>
      <c r="K67" s="7">
        <v>28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18">
        <f>SUM(J67:U67)</f>
        <v>52</v>
      </c>
    </row>
    <row r="68" spans="1:22" ht="15" customHeight="1">
      <c r="A68" s="7">
        <v>64</v>
      </c>
      <c r="B68" s="28" t="s">
        <v>306</v>
      </c>
      <c r="C68" s="45" t="s">
        <v>374</v>
      </c>
      <c r="D68" s="28">
        <v>99</v>
      </c>
      <c r="E68" s="45" t="s">
        <v>9</v>
      </c>
      <c r="F68" s="45" t="s">
        <v>31</v>
      </c>
      <c r="G68" s="49">
        <v>1961</v>
      </c>
      <c r="H68" s="28"/>
      <c r="I68" s="78">
        <f>COUNT(J68:U68)</f>
        <v>1</v>
      </c>
      <c r="J68" s="28"/>
      <c r="K68" s="7">
        <v>52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57">
        <f>SUM(J68:U68)</f>
        <v>52</v>
      </c>
    </row>
    <row r="69" spans="1:22" ht="15" customHeight="1">
      <c r="A69" s="7">
        <v>65</v>
      </c>
      <c r="B69" s="30" t="s">
        <v>41</v>
      </c>
      <c r="C69" s="30" t="s">
        <v>352</v>
      </c>
      <c r="D69" s="30">
        <v>123</v>
      </c>
      <c r="E69" s="30" t="s">
        <v>9</v>
      </c>
      <c r="F69" s="30" t="s">
        <v>227</v>
      </c>
      <c r="G69" s="83">
        <v>1976</v>
      </c>
      <c r="H69" s="45"/>
      <c r="I69" s="50">
        <f>COUNT(J69:U69)</f>
        <v>1</v>
      </c>
      <c r="J69" s="28"/>
      <c r="K69" s="7"/>
      <c r="L69" s="7">
        <v>51</v>
      </c>
      <c r="M69" s="7"/>
      <c r="N69" s="7"/>
      <c r="O69" s="7"/>
      <c r="P69" s="7"/>
      <c r="Q69" s="7"/>
      <c r="R69" s="7"/>
      <c r="S69" s="7"/>
      <c r="T69" s="7"/>
      <c r="U69" s="7"/>
      <c r="V69" s="18">
        <f>SUM(J69:U69)</f>
        <v>51</v>
      </c>
    </row>
    <row r="70" spans="1:22" ht="15" customHeight="1">
      <c r="A70" s="7">
        <v>66</v>
      </c>
      <c r="B70" s="28" t="s">
        <v>93</v>
      </c>
      <c r="C70" s="28" t="s">
        <v>94</v>
      </c>
      <c r="D70" s="28">
        <v>49</v>
      </c>
      <c r="E70" s="28" t="s">
        <v>9</v>
      </c>
      <c r="F70" s="28" t="s">
        <v>17</v>
      </c>
      <c r="G70" s="49">
        <v>1977</v>
      </c>
      <c r="H70" s="28"/>
      <c r="I70" s="50">
        <f>COUNT(J70:U70)</f>
        <v>2</v>
      </c>
      <c r="J70" s="28">
        <v>20</v>
      </c>
      <c r="K70" s="7">
        <v>29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18">
        <f>SUM(J70:U70)</f>
        <v>49</v>
      </c>
    </row>
    <row r="71" spans="1:22" ht="15" customHeight="1">
      <c r="A71" s="7">
        <v>67</v>
      </c>
      <c r="B71" s="28" t="s">
        <v>66</v>
      </c>
      <c r="C71" s="45" t="s">
        <v>389</v>
      </c>
      <c r="D71" s="28">
        <v>109</v>
      </c>
      <c r="E71" s="45" t="s">
        <v>9</v>
      </c>
      <c r="F71" s="45" t="s">
        <v>31</v>
      </c>
      <c r="G71" s="49">
        <v>1971</v>
      </c>
      <c r="H71" s="28"/>
      <c r="I71" s="78">
        <f>COUNT(J71:U71)</f>
        <v>2</v>
      </c>
      <c r="J71" s="28"/>
      <c r="K71" s="7">
        <v>20</v>
      </c>
      <c r="L71" s="7">
        <v>29</v>
      </c>
      <c r="M71" s="7"/>
      <c r="N71" s="7"/>
      <c r="O71" s="7"/>
      <c r="P71" s="7"/>
      <c r="Q71" s="7"/>
      <c r="R71" s="7"/>
      <c r="S71" s="7"/>
      <c r="T71" s="7"/>
      <c r="U71" s="7"/>
      <c r="V71" s="57">
        <f>SUM(J71:U71)</f>
        <v>49</v>
      </c>
    </row>
    <row r="72" spans="1:22" ht="15" customHeight="1">
      <c r="A72" s="7">
        <v>68</v>
      </c>
      <c r="B72" s="28" t="s">
        <v>38</v>
      </c>
      <c r="C72" s="28" t="s">
        <v>39</v>
      </c>
      <c r="D72" s="28">
        <v>20</v>
      </c>
      <c r="E72" s="28" t="s">
        <v>9</v>
      </c>
      <c r="F72" s="28" t="s">
        <v>10</v>
      </c>
      <c r="G72" s="49">
        <v>1960</v>
      </c>
      <c r="H72" s="28"/>
      <c r="I72" s="50">
        <f>COUNT(J72:U72)</f>
        <v>1</v>
      </c>
      <c r="J72" s="28">
        <v>48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8">
        <f>SUM(J72:U72)</f>
        <v>48</v>
      </c>
    </row>
    <row r="73" spans="1:22" ht="15" customHeight="1">
      <c r="A73" s="7">
        <v>69</v>
      </c>
      <c r="B73" s="28" t="s">
        <v>40</v>
      </c>
      <c r="C73" s="45" t="s">
        <v>390</v>
      </c>
      <c r="D73" s="28">
        <v>114</v>
      </c>
      <c r="E73" s="45" t="s">
        <v>9</v>
      </c>
      <c r="F73" s="45" t="s">
        <v>31</v>
      </c>
      <c r="G73" s="49">
        <v>1978</v>
      </c>
      <c r="H73" s="28"/>
      <c r="I73" s="78">
        <f>COUNT(J73:U73)</f>
        <v>2</v>
      </c>
      <c r="J73" s="28"/>
      <c r="K73" s="7">
        <v>25</v>
      </c>
      <c r="L73" s="7">
        <v>23</v>
      </c>
      <c r="M73" s="7"/>
      <c r="N73" s="7"/>
      <c r="O73" s="7"/>
      <c r="P73" s="7"/>
      <c r="Q73" s="7"/>
      <c r="R73" s="7"/>
      <c r="S73" s="7"/>
      <c r="T73" s="7"/>
      <c r="U73" s="7"/>
      <c r="V73" s="57">
        <f>SUM(J73:U73)</f>
        <v>48</v>
      </c>
    </row>
    <row r="74" spans="1:22" ht="15" customHeight="1">
      <c r="A74" s="7">
        <v>70</v>
      </c>
      <c r="B74" s="28" t="s">
        <v>393</v>
      </c>
      <c r="C74" s="45" t="s">
        <v>394</v>
      </c>
      <c r="D74" s="28">
        <v>118</v>
      </c>
      <c r="E74" s="45" t="s">
        <v>9</v>
      </c>
      <c r="F74" s="45" t="s">
        <v>31</v>
      </c>
      <c r="G74" s="49">
        <v>1979</v>
      </c>
      <c r="H74" s="28"/>
      <c r="I74" s="78">
        <f>COUNT(J74:U74)</f>
        <v>1</v>
      </c>
      <c r="J74" s="28"/>
      <c r="K74" s="7">
        <v>48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57">
        <f>SUM(J74:U74)</f>
        <v>48</v>
      </c>
    </row>
    <row r="75" spans="1:22" ht="15" customHeight="1">
      <c r="A75" s="7">
        <v>71</v>
      </c>
      <c r="B75" s="30" t="s">
        <v>22</v>
      </c>
      <c r="C75" s="30" t="s">
        <v>49</v>
      </c>
      <c r="D75" s="30">
        <v>36</v>
      </c>
      <c r="E75" s="30" t="s">
        <v>9</v>
      </c>
      <c r="F75" s="30" t="s">
        <v>50</v>
      </c>
      <c r="G75" s="83">
        <v>1956</v>
      </c>
      <c r="H75" s="30"/>
      <c r="I75" s="50">
        <f>COUNT(J75:U75)</f>
        <v>3</v>
      </c>
      <c r="J75" s="28">
        <v>16</v>
      </c>
      <c r="K75" s="24">
        <v>19</v>
      </c>
      <c r="L75" s="24">
        <v>12</v>
      </c>
      <c r="M75" s="24"/>
      <c r="N75" s="24"/>
      <c r="O75" s="24"/>
      <c r="P75" s="24"/>
      <c r="Q75" s="24"/>
      <c r="R75" s="24"/>
      <c r="S75" s="24"/>
      <c r="T75" s="24"/>
      <c r="U75" s="24"/>
      <c r="V75" s="18">
        <f>SUM(J75:U75)</f>
        <v>47</v>
      </c>
    </row>
    <row r="76" spans="1:22" ht="15">
      <c r="A76" s="7">
        <v>72</v>
      </c>
      <c r="B76" s="28" t="s">
        <v>89</v>
      </c>
      <c r="C76" s="45" t="s">
        <v>90</v>
      </c>
      <c r="D76" s="28">
        <v>113</v>
      </c>
      <c r="E76" s="45" t="s">
        <v>51</v>
      </c>
      <c r="F76" s="45" t="s">
        <v>227</v>
      </c>
      <c r="G76" s="49">
        <v>1965</v>
      </c>
      <c r="H76" s="28"/>
      <c r="I76" s="99">
        <f>COUNT(J76:U76)</f>
        <v>1</v>
      </c>
      <c r="J76" s="40"/>
      <c r="K76" s="28">
        <v>44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00">
        <f>SUM(J76:U76)</f>
        <v>44</v>
      </c>
    </row>
    <row r="77" spans="1:22" ht="15">
      <c r="A77" s="7">
        <v>73</v>
      </c>
      <c r="B77" s="28" t="s">
        <v>351</v>
      </c>
      <c r="C77" s="28" t="s">
        <v>352</v>
      </c>
      <c r="D77" s="28">
        <v>73</v>
      </c>
      <c r="E77" s="28" t="s">
        <v>9</v>
      </c>
      <c r="F77" s="28" t="s">
        <v>227</v>
      </c>
      <c r="G77" s="49">
        <v>1951</v>
      </c>
      <c r="H77" s="28"/>
      <c r="I77" s="84">
        <f>COUNT(J77:U77)</f>
        <v>2</v>
      </c>
      <c r="J77" s="28">
        <v>26</v>
      </c>
      <c r="K77" s="31"/>
      <c r="L77" s="28">
        <v>17</v>
      </c>
      <c r="M77" s="28"/>
      <c r="N77" s="28"/>
      <c r="O77" s="28"/>
      <c r="P77" s="28"/>
      <c r="Q77" s="28"/>
      <c r="R77" s="28"/>
      <c r="S77" s="28"/>
      <c r="T77" s="28"/>
      <c r="U77" s="28"/>
      <c r="V77" s="33">
        <f>SUM(J77:U77)</f>
        <v>43</v>
      </c>
    </row>
    <row r="78" spans="1:22" ht="15">
      <c r="A78" s="7">
        <v>74</v>
      </c>
      <c r="B78" s="28" t="s">
        <v>35</v>
      </c>
      <c r="C78" s="28" t="s">
        <v>42</v>
      </c>
      <c r="D78" s="28">
        <v>79</v>
      </c>
      <c r="E78" s="28" t="s">
        <v>9</v>
      </c>
      <c r="F78" s="28" t="s">
        <v>10</v>
      </c>
      <c r="G78" s="49">
        <v>1970</v>
      </c>
      <c r="H78" s="28"/>
      <c r="I78" s="84">
        <f>COUNT(J78:U78)</f>
        <v>1</v>
      </c>
      <c r="J78" s="28">
        <v>42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3">
        <f>SUM(J78:U78)</f>
        <v>42</v>
      </c>
    </row>
    <row r="79" spans="1:22" ht="15">
      <c r="A79" s="7">
        <v>75</v>
      </c>
      <c r="B79" s="28" t="s">
        <v>40</v>
      </c>
      <c r="C79" s="28" t="s">
        <v>410</v>
      </c>
      <c r="D79" s="28">
        <v>124</v>
      </c>
      <c r="E79" s="28" t="s">
        <v>9</v>
      </c>
      <c r="F79" s="28" t="s">
        <v>238</v>
      </c>
      <c r="G79" s="49">
        <v>1983</v>
      </c>
      <c r="H79" s="45"/>
      <c r="I79" s="84">
        <f>COUNT(J79:U79)</f>
        <v>1</v>
      </c>
      <c r="J79" s="28"/>
      <c r="K79" s="28"/>
      <c r="L79" s="28">
        <v>42</v>
      </c>
      <c r="M79" s="28"/>
      <c r="N79" s="28"/>
      <c r="O79" s="28"/>
      <c r="P79" s="28"/>
      <c r="Q79" s="28"/>
      <c r="R79" s="28"/>
      <c r="S79" s="28"/>
      <c r="T79" s="28"/>
      <c r="U79" s="28"/>
      <c r="V79" s="33">
        <f>SUM(J79:U79)</f>
        <v>42</v>
      </c>
    </row>
    <row r="80" spans="1:22" ht="15">
      <c r="A80" s="7">
        <v>76</v>
      </c>
      <c r="B80" s="30" t="s">
        <v>22</v>
      </c>
      <c r="C80" s="30" t="s">
        <v>46</v>
      </c>
      <c r="D80" s="30">
        <v>40</v>
      </c>
      <c r="E80" s="30" t="s">
        <v>9</v>
      </c>
      <c r="F80" s="30" t="s">
        <v>14</v>
      </c>
      <c r="G80" s="83">
        <v>1959</v>
      </c>
      <c r="H80" s="30"/>
      <c r="I80" s="84">
        <f>COUNT(J80:U80)</f>
        <v>3</v>
      </c>
      <c r="J80" s="28">
        <v>18</v>
      </c>
      <c r="K80" s="28">
        <v>15</v>
      </c>
      <c r="L80" s="28">
        <v>6</v>
      </c>
      <c r="M80" s="28"/>
      <c r="N80" s="28"/>
      <c r="O80" s="28"/>
      <c r="P80" s="28"/>
      <c r="Q80" s="28"/>
      <c r="R80" s="28"/>
      <c r="S80" s="28"/>
      <c r="T80" s="28"/>
      <c r="U80" s="28"/>
      <c r="V80" s="33">
        <f>SUM(J80:U80)</f>
        <v>39</v>
      </c>
    </row>
    <row r="81" spans="1:22" ht="15">
      <c r="A81" s="7">
        <v>77</v>
      </c>
      <c r="B81" s="30" t="s">
        <v>411</v>
      </c>
      <c r="C81" s="30" t="s">
        <v>412</v>
      </c>
      <c r="D81" s="30">
        <v>126</v>
      </c>
      <c r="E81" s="30" t="s">
        <v>9</v>
      </c>
      <c r="F81" s="30" t="s">
        <v>24</v>
      </c>
      <c r="G81" s="83">
        <v>1983</v>
      </c>
      <c r="H81" s="45"/>
      <c r="I81" s="84">
        <f>COUNT(J81:U81)</f>
        <v>1</v>
      </c>
      <c r="J81" s="28"/>
      <c r="K81" s="28"/>
      <c r="L81" s="28">
        <v>39</v>
      </c>
      <c r="M81" s="28"/>
      <c r="N81" s="28"/>
      <c r="O81" s="28"/>
      <c r="P81" s="28"/>
      <c r="Q81" s="28"/>
      <c r="R81" s="28"/>
      <c r="S81" s="28"/>
      <c r="T81" s="28"/>
      <c r="U81" s="28"/>
      <c r="V81" s="33">
        <f>SUM(J81:U81)</f>
        <v>39</v>
      </c>
    </row>
    <row r="82" spans="1:22" ht="15">
      <c r="A82" s="7">
        <v>78</v>
      </c>
      <c r="B82" s="28" t="s">
        <v>54</v>
      </c>
      <c r="C82" s="28" t="s">
        <v>49</v>
      </c>
      <c r="D82" s="28">
        <v>47</v>
      </c>
      <c r="E82" s="28" t="s">
        <v>9</v>
      </c>
      <c r="F82" s="28" t="s">
        <v>50</v>
      </c>
      <c r="G82" s="49">
        <v>1959</v>
      </c>
      <c r="H82" s="28"/>
      <c r="I82" s="84">
        <f>COUNT(J82:U82)</f>
        <v>3</v>
      </c>
      <c r="J82" s="28">
        <v>16</v>
      </c>
      <c r="K82" s="28">
        <v>17</v>
      </c>
      <c r="L82" s="28">
        <v>4</v>
      </c>
      <c r="M82" s="28"/>
      <c r="N82" s="28"/>
      <c r="O82" s="28"/>
      <c r="P82" s="28"/>
      <c r="Q82" s="28"/>
      <c r="R82" s="28"/>
      <c r="S82" s="28"/>
      <c r="T82" s="28"/>
      <c r="U82" s="28"/>
      <c r="V82" s="33">
        <f>SUM(J82:U82)</f>
        <v>37</v>
      </c>
    </row>
    <row r="83" spans="1:22" ht="15">
      <c r="A83" s="7">
        <v>79</v>
      </c>
      <c r="B83" s="28" t="s">
        <v>189</v>
      </c>
      <c r="C83" s="45" t="s">
        <v>384</v>
      </c>
      <c r="D83" s="28">
        <v>106</v>
      </c>
      <c r="E83" s="45" t="s">
        <v>51</v>
      </c>
      <c r="F83" s="45" t="s">
        <v>385</v>
      </c>
      <c r="G83" s="49">
        <v>1992</v>
      </c>
      <c r="H83" s="28"/>
      <c r="I83" s="85">
        <f>COUNT(J83:U83)</f>
        <v>1</v>
      </c>
      <c r="J83" s="28"/>
      <c r="K83" s="28">
        <v>37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61">
        <f>SUM(J83:U83)</f>
        <v>37</v>
      </c>
    </row>
    <row r="84" spans="1:22" ht="15">
      <c r="A84" s="7">
        <v>80</v>
      </c>
      <c r="B84" s="28" t="s">
        <v>30</v>
      </c>
      <c r="C84" s="28" t="s">
        <v>240</v>
      </c>
      <c r="D84" s="28">
        <v>51</v>
      </c>
      <c r="E84" s="28" t="s">
        <v>9</v>
      </c>
      <c r="F84" s="28" t="s">
        <v>238</v>
      </c>
      <c r="G84" s="49">
        <v>1957</v>
      </c>
      <c r="H84" s="28"/>
      <c r="I84" s="84">
        <f>COUNT(J84:U84)</f>
        <v>2</v>
      </c>
      <c r="J84" s="28">
        <v>14</v>
      </c>
      <c r="K84" s="28">
        <v>22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3">
        <f>SUM(J84:U84)</f>
        <v>36</v>
      </c>
    </row>
    <row r="85" spans="1:22" ht="15">
      <c r="A85" s="7">
        <v>81</v>
      </c>
      <c r="B85" s="28" t="s">
        <v>88</v>
      </c>
      <c r="C85" s="28" t="s">
        <v>347</v>
      </c>
      <c r="D85" s="28">
        <v>72</v>
      </c>
      <c r="E85" s="28" t="s">
        <v>9</v>
      </c>
      <c r="F85" s="28" t="s">
        <v>227</v>
      </c>
      <c r="G85" s="49">
        <v>1970</v>
      </c>
      <c r="H85" s="28"/>
      <c r="I85" s="84">
        <f>COUNT(J85:U85)</f>
        <v>1</v>
      </c>
      <c r="J85" s="28">
        <v>36</v>
      </c>
      <c r="K85" s="30"/>
      <c r="L85" s="30"/>
      <c r="M85" s="30"/>
      <c r="N85" s="30"/>
      <c r="O85" s="30"/>
      <c r="P85" s="30"/>
      <c r="Q85" s="31"/>
      <c r="R85" s="30"/>
      <c r="S85" s="30"/>
      <c r="T85" s="30"/>
      <c r="U85" s="30"/>
      <c r="V85" s="33">
        <f>SUM(J85:U85)</f>
        <v>36</v>
      </c>
    </row>
    <row r="86" spans="1:22" ht="15">
      <c r="A86" s="7">
        <v>82</v>
      </c>
      <c r="B86" s="28" t="s">
        <v>44</v>
      </c>
      <c r="C86" s="41" t="s">
        <v>309</v>
      </c>
      <c r="D86" s="28">
        <v>91</v>
      </c>
      <c r="E86" s="41" t="s">
        <v>9</v>
      </c>
      <c r="F86" s="41" t="s">
        <v>31</v>
      </c>
      <c r="G86" s="49">
        <v>1961</v>
      </c>
      <c r="H86" s="28"/>
      <c r="I86" s="84">
        <f>COUNT(J86:U86)</f>
        <v>2</v>
      </c>
      <c r="J86" s="28">
        <v>17</v>
      </c>
      <c r="K86" s="30"/>
      <c r="L86" s="30">
        <v>18</v>
      </c>
      <c r="M86" s="30"/>
      <c r="N86" s="30"/>
      <c r="O86" s="30"/>
      <c r="P86" s="30"/>
      <c r="Q86" s="30"/>
      <c r="R86" s="30"/>
      <c r="S86" s="30"/>
      <c r="T86" s="30"/>
      <c r="U86" s="30"/>
      <c r="V86" s="33">
        <f>SUM(J86:U86)</f>
        <v>35</v>
      </c>
    </row>
    <row r="87" spans="1:22" ht="15">
      <c r="A87" s="7">
        <v>83</v>
      </c>
      <c r="B87" s="30" t="s">
        <v>26</v>
      </c>
      <c r="C87" s="30" t="s">
        <v>55</v>
      </c>
      <c r="D87" s="30">
        <v>39</v>
      </c>
      <c r="E87" s="30" t="s">
        <v>9</v>
      </c>
      <c r="F87" s="30" t="s">
        <v>241</v>
      </c>
      <c r="G87" s="83">
        <v>1969</v>
      </c>
      <c r="H87" s="30"/>
      <c r="I87" s="84">
        <f>COUNT(J87:U87)</f>
        <v>2</v>
      </c>
      <c r="J87" s="28">
        <v>19</v>
      </c>
      <c r="K87" s="30">
        <v>14</v>
      </c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3">
        <f>SUM(J87:U87)</f>
        <v>33</v>
      </c>
    </row>
    <row r="88" spans="1:22" ht="15">
      <c r="A88" s="7">
        <v>84</v>
      </c>
      <c r="B88" s="28" t="s">
        <v>189</v>
      </c>
      <c r="C88" s="28" t="s">
        <v>244</v>
      </c>
      <c r="D88" s="28">
        <v>45</v>
      </c>
      <c r="E88" s="28" t="s">
        <v>51</v>
      </c>
      <c r="F88" s="28" t="s">
        <v>14</v>
      </c>
      <c r="G88" s="49">
        <v>1989</v>
      </c>
      <c r="H88" s="28" t="s">
        <v>406</v>
      </c>
      <c r="I88" s="84">
        <f>COUNT(J88:U88)</f>
        <v>1</v>
      </c>
      <c r="J88" s="28">
        <v>32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3">
        <f>SUM(J88:U88)</f>
        <v>32</v>
      </c>
    </row>
    <row r="89" spans="1:22" ht="15">
      <c r="A89" s="7">
        <v>85</v>
      </c>
      <c r="B89" s="28" t="s">
        <v>30</v>
      </c>
      <c r="C89" s="28" t="s">
        <v>233</v>
      </c>
      <c r="D89" s="28">
        <v>71</v>
      </c>
      <c r="E89" s="28" t="s">
        <v>9</v>
      </c>
      <c r="F89" s="28" t="s">
        <v>14</v>
      </c>
      <c r="G89" s="49">
        <v>1958</v>
      </c>
      <c r="H89" s="28"/>
      <c r="I89" s="84">
        <f>COUNT(J89:U89)</f>
        <v>3</v>
      </c>
      <c r="J89" s="28">
        <v>9</v>
      </c>
      <c r="K89" s="28">
        <v>8</v>
      </c>
      <c r="L89" s="28">
        <v>14</v>
      </c>
      <c r="M89" s="28"/>
      <c r="N89" s="28"/>
      <c r="O89" s="28"/>
      <c r="P89" s="28"/>
      <c r="Q89" s="28"/>
      <c r="R89" s="28"/>
      <c r="S89" s="28"/>
      <c r="T89" s="28"/>
      <c r="U89" s="28"/>
      <c r="V89" s="33">
        <f>SUM(J89:U89)</f>
        <v>31</v>
      </c>
    </row>
    <row r="90" spans="1:22" ht="15">
      <c r="A90" s="7">
        <v>86</v>
      </c>
      <c r="B90" s="28" t="s">
        <v>37</v>
      </c>
      <c r="C90" s="28" t="s">
        <v>262</v>
      </c>
      <c r="D90" s="28">
        <v>78</v>
      </c>
      <c r="E90" s="28" t="s">
        <v>9</v>
      </c>
      <c r="F90" s="28" t="s">
        <v>348</v>
      </c>
      <c r="G90" s="49">
        <v>1961</v>
      </c>
      <c r="H90" s="28"/>
      <c r="I90" s="84">
        <f>COUNT(J90:U90)</f>
        <v>1</v>
      </c>
      <c r="J90" s="28">
        <v>31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3">
        <f>SUM(J90:U90)</f>
        <v>31</v>
      </c>
    </row>
    <row r="91" spans="1:22" ht="15">
      <c r="A91" s="7">
        <v>87</v>
      </c>
      <c r="B91" s="41" t="s">
        <v>41</v>
      </c>
      <c r="C91" s="41" t="s">
        <v>366</v>
      </c>
      <c r="D91" s="44">
        <v>48</v>
      </c>
      <c r="E91" s="45" t="s">
        <v>9</v>
      </c>
      <c r="F91" s="45" t="s">
        <v>31</v>
      </c>
      <c r="G91" s="81">
        <v>1975</v>
      </c>
      <c r="H91" s="41"/>
      <c r="I91" s="85">
        <f>COUNT(J91:U91)</f>
        <v>1</v>
      </c>
      <c r="J91" s="28"/>
      <c r="K91" s="28">
        <v>30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61">
        <f>SUM(J91:U91)</f>
        <v>30</v>
      </c>
    </row>
    <row r="92" spans="1:22" ht="15">
      <c r="A92" s="7">
        <v>88</v>
      </c>
      <c r="B92" s="44" t="s">
        <v>19</v>
      </c>
      <c r="C92" s="44" t="s">
        <v>64</v>
      </c>
      <c r="D92" s="44">
        <v>50</v>
      </c>
      <c r="E92" s="44" t="s">
        <v>9</v>
      </c>
      <c r="F92" s="44" t="s">
        <v>31</v>
      </c>
      <c r="G92" s="82">
        <v>1970</v>
      </c>
      <c r="H92" s="44"/>
      <c r="I92" s="84">
        <f>COUNT(J92:U92)</f>
        <v>2</v>
      </c>
      <c r="J92" s="28">
        <v>12</v>
      </c>
      <c r="K92" s="30"/>
      <c r="L92" s="30">
        <v>16</v>
      </c>
      <c r="M92" s="30"/>
      <c r="N92" s="30"/>
      <c r="O92" s="30"/>
      <c r="P92" s="30"/>
      <c r="Q92" s="31"/>
      <c r="R92" s="30"/>
      <c r="S92" s="30"/>
      <c r="T92" s="30"/>
      <c r="U92" s="30"/>
      <c r="V92" s="33">
        <f>SUM(J92:U92)</f>
        <v>28</v>
      </c>
    </row>
    <row r="93" spans="1:22" ht="15">
      <c r="A93" s="7">
        <v>89</v>
      </c>
      <c r="B93" s="28" t="s">
        <v>32</v>
      </c>
      <c r="C93" s="28" t="s">
        <v>60</v>
      </c>
      <c r="D93" s="28">
        <v>63</v>
      </c>
      <c r="E93" s="28" t="s">
        <v>9</v>
      </c>
      <c r="F93" s="28" t="s">
        <v>10</v>
      </c>
      <c r="G93" s="49">
        <v>1953</v>
      </c>
      <c r="H93" s="28"/>
      <c r="I93" s="84">
        <f>COUNT(J93:U93)</f>
        <v>3</v>
      </c>
      <c r="J93" s="28">
        <v>4</v>
      </c>
      <c r="K93" s="28">
        <v>3</v>
      </c>
      <c r="L93" s="28">
        <v>20</v>
      </c>
      <c r="M93" s="28"/>
      <c r="N93" s="28"/>
      <c r="O93" s="28"/>
      <c r="P93" s="28"/>
      <c r="Q93" s="28"/>
      <c r="R93" s="28"/>
      <c r="S93" s="28"/>
      <c r="T93" s="28"/>
      <c r="U93" s="28"/>
      <c r="V93" s="33">
        <f>SUM(J93:U93)</f>
        <v>27</v>
      </c>
    </row>
    <row r="94" spans="1:22" ht="15">
      <c r="A94" s="7">
        <v>90</v>
      </c>
      <c r="B94" s="28" t="s">
        <v>12</v>
      </c>
      <c r="C94" s="28" t="s">
        <v>350</v>
      </c>
      <c r="D94" s="28">
        <v>64</v>
      </c>
      <c r="E94" s="28" t="s">
        <v>9</v>
      </c>
      <c r="F94" s="28" t="s">
        <v>238</v>
      </c>
      <c r="G94" s="49">
        <v>1990</v>
      </c>
      <c r="H94" s="28"/>
      <c r="I94" s="84">
        <f>COUNT(J94:U94)</f>
        <v>1</v>
      </c>
      <c r="J94" s="28">
        <v>27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33">
        <f>SUM(J94:U94)</f>
        <v>27</v>
      </c>
    </row>
    <row r="95" spans="1:22" ht="15">
      <c r="A95" s="7">
        <v>91</v>
      </c>
      <c r="B95" s="30" t="s">
        <v>35</v>
      </c>
      <c r="C95" s="30" t="s">
        <v>65</v>
      </c>
      <c r="D95" s="30">
        <v>57</v>
      </c>
      <c r="E95" s="30" t="s">
        <v>9</v>
      </c>
      <c r="F95" s="30" t="s">
        <v>14</v>
      </c>
      <c r="G95" s="83">
        <v>1955</v>
      </c>
      <c r="H95" s="30" t="s">
        <v>406</v>
      </c>
      <c r="I95" s="84">
        <f>COUNT(J95:U95)</f>
        <v>3</v>
      </c>
      <c r="J95" s="28">
        <v>10</v>
      </c>
      <c r="K95" s="28">
        <v>7</v>
      </c>
      <c r="L95" s="28">
        <v>9</v>
      </c>
      <c r="M95" s="28"/>
      <c r="N95" s="28"/>
      <c r="O95" s="28"/>
      <c r="P95" s="28"/>
      <c r="Q95" s="28"/>
      <c r="R95" s="28"/>
      <c r="S95" s="28"/>
      <c r="T95" s="28"/>
      <c r="U95" s="28"/>
      <c r="V95" s="33">
        <f>SUM(J95:U95)</f>
        <v>26</v>
      </c>
    </row>
    <row r="96" spans="1:22" ht="15">
      <c r="A96" s="7">
        <v>92</v>
      </c>
      <c r="B96" s="28" t="s">
        <v>41</v>
      </c>
      <c r="C96" s="45" t="s">
        <v>388</v>
      </c>
      <c r="D96" s="28">
        <v>110</v>
      </c>
      <c r="E96" s="45" t="s">
        <v>9</v>
      </c>
      <c r="F96" s="45" t="s">
        <v>377</v>
      </c>
      <c r="G96" s="49">
        <v>1972</v>
      </c>
      <c r="H96" s="28"/>
      <c r="I96" s="85">
        <f>COUNT(J96:U96)</f>
        <v>2</v>
      </c>
      <c r="J96" s="28"/>
      <c r="K96" s="28">
        <v>13</v>
      </c>
      <c r="L96" s="28">
        <v>13</v>
      </c>
      <c r="M96" s="28"/>
      <c r="N96" s="28"/>
      <c r="O96" s="28"/>
      <c r="P96" s="28"/>
      <c r="Q96" s="28"/>
      <c r="R96" s="28"/>
      <c r="S96" s="28"/>
      <c r="T96" s="28"/>
      <c r="U96" s="28"/>
      <c r="V96" s="61">
        <f>SUM(J96:U96)</f>
        <v>26</v>
      </c>
    </row>
    <row r="97" spans="1:22" ht="15">
      <c r="A97" s="7">
        <v>93</v>
      </c>
      <c r="B97" s="28" t="s">
        <v>35</v>
      </c>
      <c r="C97" s="45" t="s">
        <v>391</v>
      </c>
      <c r="D97" s="28">
        <v>115</v>
      </c>
      <c r="E97" s="45" t="s">
        <v>9</v>
      </c>
      <c r="F97" s="45" t="s">
        <v>14</v>
      </c>
      <c r="G97" s="49">
        <v>1973</v>
      </c>
      <c r="H97" s="28" t="s">
        <v>406</v>
      </c>
      <c r="I97" s="85">
        <f>COUNT(J97:U97)</f>
        <v>1</v>
      </c>
      <c r="J97" s="28"/>
      <c r="K97" s="28">
        <v>24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61">
        <f>SUM(J97:U97)</f>
        <v>24</v>
      </c>
    </row>
    <row r="98" spans="1:22" ht="15">
      <c r="A98" s="7">
        <v>94</v>
      </c>
      <c r="B98" s="28" t="s">
        <v>30</v>
      </c>
      <c r="C98" s="28" t="s">
        <v>265</v>
      </c>
      <c r="D98" s="28">
        <v>87</v>
      </c>
      <c r="E98" s="28" t="s">
        <v>9</v>
      </c>
      <c r="F98" s="28" t="s">
        <v>31</v>
      </c>
      <c r="G98" s="49">
        <v>1959</v>
      </c>
      <c r="H98" s="28"/>
      <c r="I98" s="84">
        <f>COUNT(J98:U98)</f>
        <v>3</v>
      </c>
      <c r="J98" s="28">
        <v>6</v>
      </c>
      <c r="K98" s="28">
        <v>6</v>
      </c>
      <c r="L98" s="28">
        <v>10</v>
      </c>
      <c r="M98" s="28"/>
      <c r="N98" s="28"/>
      <c r="O98" s="28"/>
      <c r="P98" s="28"/>
      <c r="Q98" s="28"/>
      <c r="R98" s="28"/>
      <c r="S98" s="28"/>
      <c r="T98" s="28"/>
      <c r="U98" s="28"/>
      <c r="V98" s="33">
        <f>SUM(J98:U98)</f>
        <v>22</v>
      </c>
    </row>
    <row r="99" spans="1:22" ht="15">
      <c r="A99" s="7">
        <v>95</v>
      </c>
      <c r="B99" s="28" t="s">
        <v>41</v>
      </c>
      <c r="C99" s="28" t="s">
        <v>356</v>
      </c>
      <c r="D99" s="28">
        <v>89</v>
      </c>
      <c r="E99" s="28" t="s">
        <v>9</v>
      </c>
      <c r="F99" s="28" t="s">
        <v>17</v>
      </c>
      <c r="G99" s="49">
        <v>1963</v>
      </c>
      <c r="H99" s="28"/>
      <c r="I99" s="84">
        <f>COUNT(J99:U99)</f>
        <v>2</v>
      </c>
      <c r="J99" s="28">
        <v>11</v>
      </c>
      <c r="K99" s="31">
        <v>11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3">
        <f>SUM(J99:U99)</f>
        <v>22</v>
      </c>
    </row>
    <row r="100" spans="1:22" ht="15">
      <c r="A100" s="7">
        <v>96</v>
      </c>
      <c r="B100" s="28" t="s">
        <v>58</v>
      </c>
      <c r="C100" s="28" t="s">
        <v>46</v>
      </c>
      <c r="D100" s="28">
        <v>53</v>
      </c>
      <c r="E100" s="28" t="s">
        <v>9</v>
      </c>
      <c r="F100" s="28" t="s">
        <v>14</v>
      </c>
      <c r="G100" s="49">
        <v>1961</v>
      </c>
      <c r="H100" s="28"/>
      <c r="I100" s="84">
        <f>COUNT(J100:U100)</f>
        <v>3</v>
      </c>
      <c r="J100" s="28">
        <v>5</v>
      </c>
      <c r="K100" s="31">
        <v>9</v>
      </c>
      <c r="L100" s="28">
        <v>7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33">
        <f>SUM(J100:U100)</f>
        <v>21</v>
      </c>
    </row>
    <row r="101" spans="1:22" ht="15">
      <c r="A101" s="7">
        <v>97</v>
      </c>
      <c r="B101" s="28" t="s">
        <v>56</v>
      </c>
      <c r="C101" s="45" t="s">
        <v>396</v>
      </c>
      <c r="D101" s="28">
        <v>117</v>
      </c>
      <c r="E101" s="45" t="s">
        <v>9</v>
      </c>
      <c r="F101" s="45" t="s">
        <v>14</v>
      </c>
      <c r="G101" s="49">
        <v>1953</v>
      </c>
      <c r="H101" s="28" t="s">
        <v>406</v>
      </c>
      <c r="I101" s="85">
        <f>COUNT(J101:U101)</f>
        <v>1</v>
      </c>
      <c r="J101" s="28"/>
      <c r="K101" s="28">
        <v>21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61">
        <f>SUM(J101:U101)</f>
        <v>21</v>
      </c>
    </row>
    <row r="102" spans="1:22" ht="15">
      <c r="A102" s="7">
        <v>98</v>
      </c>
      <c r="B102" s="28" t="s">
        <v>236</v>
      </c>
      <c r="C102" s="45" t="s">
        <v>173</v>
      </c>
      <c r="D102" s="28">
        <v>98</v>
      </c>
      <c r="E102" s="45" t="s">
        <v>9</v>
      </c>
      <c r="F102" s="45" t="s">
        <v>50</v>
      </c>
      <c r="G102" s="49">
        <v>1978</v>
      </c>
      <c r="H102" s="28"/>
      <c r="I102" s="85">
        <f>COUNT(J102:U102)</f>
        <v>1</v>
      </c>
      <c r="J102" s="28"/>
      <c r="K102" s="28">
        <v>18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61">
        <f>SUM(J102:U102)</f>
        <v>18</v>
      </c>
    </row>
    <row r="103" spans="1:22" ht="15">
      <c r="A103" s="7">
        <v>99</v>
      </c>
      <c r="B103" s="28" t="s">
        <v>12</v>
      </c>
      <c r="C103" s="45" t="s">
        <v>386</v>
      </c>
      <c r="D103" s="28">
        <v>107</v>
      </c>
      <c r="E103" s="45" t="s">
        <v>9</v>
      </c>
      <c r="F103" s="45" t="s">
        <v>31</v>
      </c>
      <c r="G103" s="49">
        <v>1978</v>
      </c>
      <c r="H103" s="28"/>
      <c r="I103" s="85">
        <f>COUNT(J103:U103)</f>
        <v>1</v>
      </c>
      <c r="J103" s="28"/>
      <c r="K103" s="28">
        <v>16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61">
        <f>SUM(J103:U103)</f>
        <v>16</v>
      </c>
    </row>
    <row r="104" spans="1:22" ht="15">
      <c r="A104" s="7">
        <v>100</v>
      </c>
      <c r="B104" s="7" t="s">
        <v>19</v>
      </c>
      <c r="C104" s="7" t="s">
        <v>378</v>
      </c>
      <c r="D104" s="7">
        <v>102</v>
      </c>
      <c r="E104" s="7" t="s">
        <v>9</v>
      </c>
      <c r="F104" s="28" t="s">
        <v>31</v>
      </c>
      <c r="G104" s="49">
        <v>1954</v>
      </c>
      <c r="H104" s="28"/>
      <c r="I104" s="85">
        <f>COUNT(J104:U104)</f>
        <v>2</v>
      </c>
      <c r="J104" s="28"/>
      <c r="K104" s="28">
        <v>4</v>
      </c>
      <c r="L104" s="28">
        <v>11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61">
        <f>SUM(J104:U104)</f>
        <v>15</v>
      </c>
    </row>
    <row r="105" spans="1:22" ht="15">
      <c r="A105" s="7">
        <v>101</v>
      </c>
      <c r="B105" s="7" t="s">
        <v>371</v>
      </c>
      <c r="C105" s="19" t="s">
        <v>372</v>
      </c>
      <c r="D105" s="7">
        <v>95</v>
      </c>
      <c r="E105" s="19" t="s">
        <v>51</v>
      </c>
      <c r="F105" s="19" t="s">
        <v>10</v>
      </c>
      <c r="G105" s="29">
        <v>1959</v>
      </c>
      <c r="H105" s="28"/>
      <c r="I105" s="85">
        <f>COUNT(J105:U105)</f>
        <v>1</v>
      </c>
      <c r="J105" s="28"/>
      <c r="K105" s="28">
        <v>12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61">
        <f>SUM(J105:U105)</f>
        <v>12</v>
      </c>
    </row>
    <row r="106" spans="1:22" ht="15">
      <c r="A106" s="7">
        <v>102</v>
      </c>
      <c r="B106" s="28" t="s">
        <v>30</v>
      </c>
      <c r="C106" s="45" t="s">
        <v>373</v>
      </c>
      <c r="D106" s="28">
        <v>96</v>
      </c>
      <c r="E106" s="45" t="s">
        <v>9</v>
      </c>
      <c r="F106" s="45" t="s">
        <v>31</v>
      </c>
      <c r="G106" s="49">
        <v>1960</v>
      </c>
      <c r="H106" s="28"/>
      <c r="I106" s="85">
        <f>COUNT(J106:U106)</f>
        <v>1</v>
      </c>
      <c r="J106" s="28"/>
      <c r="K106" s="28">
        <v>10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61">
        <f>SUM(J106:U106)</f>
        <v>10</v>
      </c>
    </row>
    <row r="107" spans="1:22" ht="15">
      <c r="A107" s="7">
        <v>103</v>
      </c>
      <c r="B107" s="28" t="s">
        <v>357</v>
      </c>
      <c r="C107" s="28" t="s">
        <v>358</v>
      </c>
      <c r="D107" s="28">
        <v>80</v>
      </c>
      <c r="E107" s="28" t="s">
        <v>51</v>
      </c>
      <c r="F107" s="28" t="s">
        <v>31</v>
      </c>
      <c r="G107" s="49">
        <v>1986</v>
      </c>
      <c r="H107" s="28"/>
      <c r="I107" s="84">
        <f>COUNT(J107:U107)</f>
        <v>1</v>
      </c>
      <c r="J107" s="28">
        <v>8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3">
        <f>SUM(J107:U107)</f>
        <v>8</v>
      </c>
    </row>
    <row r="108" spans="1:22" ht="15">
      <c r="A108" s="7">
        <v>104</v>
      </c>
      <c r="B108" s="28" t="s">
        <v>81</v>
      </c>
      <c r="C108" s="28" t="s">
        <v>415</v>
      </c>
      <c r="D108" s="28">
        <v>127</v>
      </c>
      <c r="E108" s="28" t="s">
        <v>51</v>
      </c>
      <c r="F108" s="28" t="s">
        <v>31</v>
      </c>
      <c r="G108" s="49">
        <v>1979</v>
      </c>
      <c r="H108" s="45"/>
      <c r="I108" s="84">
        <f>COUNT(J108:U108)</f>
        <v>1</v>
      </c>
      <c r="J108" s="28"/>
      <c r="K108" s="28"/>
      <c r="L108" s="28">
        <v>8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33">
        <f>SUM(J108:U108)</f>
        <v>8</v>
      </c>
    </row>
    <row r="109" spans="1:22" ht="15">
      <c r="A109" s="7">
        <v>105</v>
      </c>
      <c r="B109" s="30" t="s">
        <v>58</v>
      </c>
      <c r="C109" s="30" t="s">
        <v>59</v>
      </c>
      <c r="D109" s="30">
        <v>54</v>
      </c>
      <c r="E109" s="30" t="s">
        <v>9</v>
      </c>
      <c r="F109" s="30" t="s">
        <v>31</v>
      </c>
      <c r="G109" s="30">
        <v>1950</v>
      </c>
      <c r="H109" s="30"/>
      <c r="I109" s="84">
        <f>COUNT(J109:U109)</f>
        <v>1</v>
      </c>
      <c r="J109" s="28">
        <v>7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3">
        <f>SUM(J109:U109)</f>
        <v>7</v>
      </c>
    </row>
    <row r="110" spans="1:22" ht="15">
      <c r="A110" s="7">
        <v>106</v>
      </c>
      <c r="B110" s="28" t="s">
        <v>61</v>
      </c>
      <c r="C110" s="28" t="s">
        <v>36</v>
      </c>
      <c r="D110" s="28">
        <v>56</v>
      </c>
      <c r="E110" s="28" t="s">
        <v>51</v>
      </c>
      <c r="F110" s="28" t="s">
        <v>10</v>
      </c>
      <c r="G110" s="28">
        <v>1961</v>
      </c>
      <c r="H110" s="28"/>
      <c r="I110" s="84">
        <f>COUNT(J110:U110)</f>
        <v>2</v>
      </c>
      <c r="J110" s="28">
        <v>4</v>
      </c>
      <c r="K110" s="28">
        <v>3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3">
        <f>SUM(J110:U110)</f>
        <v>7</v>
      </c>
    </row>
    <row r="111" spans="1:22" ht="15">
      <c r="A111" s="7">
        <v>107</v>
      </c>
      <c r="B111" s="28" t="s">
        <v>96</v>
      </c>
      <c r="C111" s="28" t="s">
        <v>103</v>
      </c>
      <c r="D111" s="28">
        <v>60</v>
      </c>
      <c r="E111" s="28" t="s">
        <v>9</v>
      </c>
      <c r="F111" s="28" t="s">
        <v>10</v>
      </c>
      <c r="G111" s="28">
        <v>1937</v>
      </c>
      <c r="H111" s="28"/>
      <c r="I111" s="84">
        <f>COUNT(J111:U111)</f>
        <v>3</v>
      </c>
      <c r="J111" s="28">
        <v>1</v>
      </c>
      <c r="K111" s="28">
        <v>1</v>
      </c>
      <c r="L111" s="28">
        <v>3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33">
        <f>SUM(J111:U111)</f>
        <v>5</v>
      </c>
    </row>
    <row r="112" spans="1:22" ht="15">
      <c r="A112" s="7">
        <v>108</v>
      </c>
      <c r="B112" s="28" t="s">
        <v>8</v>
      </c>
      <c r="C112" s="45" t="s">
        <v>368</v>
      </c>
      <c r="D112" s="28">
        <v>93</v>
      </c>
      <c r="E112" s="45" t="s">
        <v>9</v>
      </c>
      <c r="F112" s="45" t="s">
        <v>369</v>
      </c>
      <c r="G112" s="28">
        <v>1982</v>
      </c>
      <c r="H112" s="28"/>
      <c r="I112" s="85">
        <f>COUNT(J112:U112)</f>
        <v>1</v>
      </c>
      <c r="J112" s="28"/>
      <c r="K112" s="28">
        <v>5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61">
        <f>SUM(J112:U112)</f>
        <v>5</v>
      </c>
    </row>
    <row r="113" spans="1:22" ht="15">
      <c r="A113" s="7">
        <v>109</v>
      </c>
      <c r="B113" s="28" t="s">
        <v>98</v>
      </c>
      <c r="C113" s="28" t="s">
        <v>200</v>
      </c>
      <c r="D113" s="28">
        <v>125</v>
      </c>
      <c r="E113" s="28" t="s">
        <v>9</v>
      </c>
      <c r="F113" s="28" t="s">
        <v>31</v>
      </c>
      <c r="G113" s="28">
        <v>1977</v>
      </c>
      <c r="H113" s="45"/>
      <c r="I113" s="84">
        <f>COUNT(J113:U113)</f>
        <v>1</v>
      </c>
      <c r="J113" s="28"/>
      <c r="K113" s="28"/>
      <c r="L113" s="28">
        <v>5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33">
        <f>SUM(J113:U113)</f>
        <v>5</v>
      </c>
    </row>
    <row r="114" spans="1:22" ht="15">
      <c r="A114" s="7">
        <v>110</v>
      </c>
      <c r="B114" s="28" t="s">
        <v>189</v>
      </c>
      <c r="C114" s="28" t="s">
        <v>49</v>
      </c>
      <c r="D114" s="28">
        <v>121</v>
      </c>
      <c r="E114" s="28" t="s">
        <v>51</v>
      </c>
      <c r="F114" s="28" t="s">
        <v>50</v>
      </c>
      <c r="G114" s="28">
        <v>1982</v>
      </c>
      <c r="H114" s="45"/>
      <c r="I114" s="84">
        <f>COUNT(J114:U114)</f>
        <v>1</v>
      </c>
      <c r="J114" s="28"/>
      <c r="K114" s="28"/>
      <c r="L114" s="28">
        <v>4</v>
      </c>
      <c r="M114" s="28"/>
      <c r="N114" s="28"/>
      <c r="O114" s="28"/>
      <c r="P114" s="28"/>
      <c r="Q114" s="28"/>
      <c r="R114" s="28"/>
      <c r="S114" s="28"/>
      <c r="T114" s="28"/>
      <c r="U114" s="28"/>
      <c r="V114" s="33">
        <f>SUM(J114:U114)</f>
        <v>4</v>
      </c>
    </row>
    <row r="115" spans="1:22" ht="15">
      <c r="A115" s="7">
        <v>111</v>
      </c>
      <c r="B115" s="28" t="s">
        <v>56</v>
      </c>
      <c r="C115" s="28" t="s">
        <v>57</v>
      </c>
      <c r="D115" s="28">
        <v>88</v>
      </c>
      <c r="E115" s="28" t="s">
        <v>9</v>
      </c>
      <c r="F115" s="28" t="s">
        <v>31</v>
      </c>
      <c r="G115" s="28">
        <v>1949</v>
      </c>
      <c r="H115" s="28"/>
      <c r="I115" s="84">
        <f>COUNT(J115:U115)</f>
        <v>1</v>
      </c>
      <c r="J115" s="28">
        <v>2</v>
      </c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3">
        <f>SUM(J115:U115)</f>
        <v>2</v>
      </c>
    </row>
    <row r="116" spans="1:22" ht="15">
      <c r="A116" s="7">
        <v>112</v>
      </c>
      <c r="B116" s="28" t="s">
        <v>215</v>
      </c>
      <c r="C116" s="28" t="s">
        <v>49</v>
      </c>
      <c r="D116" s="28">
        <v>122</v>
      </c>
      <c r="E116" s="28" t="s">
        <v>51</v>
      </c>
      <c r="F116" s="28" t="s">
        <v>50</v>
      </c>
      <c r="G116" s="28">
        <v>1982</v>
      </c>
      <c r="H116" s="45"/>
      <c r="I116" s="84">
        <f>COUNT(J116:U116)</f>
        <v>1</v>
      </c>
      <c r="J116" s="28"/>
      <c r="K116" s="28"/>
      <c r="L116" s="28">
        <v>2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33">
        <f>SUM(J116:U116)</f>
        <v>2</v>
      </c>
    </row>
    <row r="117" spans="1:22" ht="15">
      <c r="A117" s="7">
        <v>113</v>
      </c>
      <c r="B117" s="7" t="s">
        <v>66</v>
      </c>
      <c r="C117" s="7" t="s">
        <v>413</v>
      </c>
      <c r="D117" s="7">
        <v>120</v>
      </c>
      <c r="E117" s="7" t="s">
        <v>9</v>
      </c>
      <c r="F117" s="7" t="s">
        <v>414</v>
      </c>
      <c r="G117" s="29">
        <v>1937</v>
      </c>
      <c r="H117" s="45"/>
      <c r="I117" s="84">
        <f>COUNT(J117:U117)</f>
        <v>1</v>
      </c>
      <c r="J117" s="28"/>
      <c r="K117" s="28"/>
      <c r="L117" s="28">
        <v>1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33">
        <f>SUM(J117:U117)</f>
        <v>1</v>
      </c>
    </row>
  </sheetData>
  <sheetProtection/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88" t="s">
        <v>124</v>
      </c>
      <c r="B2" s="88"/>
      <c r="C2" s="88"/>
      <c r="D2" s="88"/>
      <c r="E2" s="88"/>
      <c r="F2" s="88"/>
      <c r="G2" s="88"/>
      <c r="H2" s="88"/>
      <c r="I2" s="88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206</v>
      </c>
      <c r="C5" s="3">
        <f>COUNT(D5:I5)</f>
        <v>2</v>
      </c>
      <c r="D5" s="6">
        <v>41</v>
      </c>
      <c r="E5" s="6">
        <v>43</v>
      </c>
      <c r="F5" s="6"/>
      <c r="G5" s="6"/>
      <c r="H5" s="6"/>
      <c r="I5" s="6"/>
      <c r="J5" s="18">
        <f>SUM(D5:I5)</f>
        <v>84</v>
      </c>
    </row>
    <row r="6" spans="1:10" ht="15">
      <c r="A6" s="3">
        <v>2</v>
      </c>
      <c r="B6" s="4" t="s">
        <v>205</v>
      </c>
      <c r="C6" s="3">
        <f>COUNT(D6:I6)</f>
        <v>2</v>
      </c>
      <c r="D6" s="6">
        <v>8</v>
      </c>
      <c r="E6" s="6">
        <v>41</v>
      </c>
      <c r="F6" s="6"/>
      <c r="G6" s="6"/>
      <c r="H6" s="6"/>
      <c r="I6" s="6"/>
      <c r="J6" s="18">
        <f>SUM(D6:I6)</f>
        <v>49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88" t="s">
        <v>231</v>
      </c>
      <c r="C2" s="88"/>
      <c r="D2" s="88"/>
      <c r="E2" s="88"/>
      <c r="F2" s="88"/>
      <c r="G2" s="88"/>
      <c r="H2" s="88"/>
      <c r="I2" s="88"/>
    </row>
    <row r="4" spans="1:16" ht="51">
      <c r="A4" s="9" t="s">
        <v>0</v>
      </c>
      <c r="B4" s="10" t="s">
        <v>104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2" t="s">
        <v>73</v>
      </c>
      <c r="J4" s="2" t="s">
        <v>74</v>
      </c>
      <c r="K4" s="9" t="s">
        <v>75</v>
      </c>
      <c r="L4" s="9" t="s">
        <v>76</v>
      </c>
      <c r="M4" s="9" t="s">
        <v>77</v>
      </c>
      <c r="N4" s="9" t="s">
        <v>78</v>
      </c>
      <c r="O4" s="9" t="s">
        <v>79</v>
      </c>
      <c r="P4" s="17" t="s">
        <v>80</v>
      </c>
    </row>
    <row r="5" spans="1:16" ht="15">
      <c r="A5" s="3">
        <v>1</v>
      </c>
      <c r="B5" s="4" t="s">
        <v>105</v>
      </c>
      <c r="C5" s="3">
        <f>COUNT(D5:O5)</f>
        <v>3</v>
      </c>
      <c r="D5" s="6">
        <v>217</v>
      </c>
      <c r="E5" s="6">
        <v>259</v>
      </c>
      <c r="F5" s="6">
        <v>204</v>
      </c>
      <c r="G5" s="6"/>
      <c r="H5" s="6"/>
      <c r="I5" s="6"/>
      <c r="J5" s="3"/>
      <c r="K5" s="7"/>
      <c r="L5" s="7"/>
      <c r="M5" s="7"/>
      <c r="N5" s="7"/>
      <c r="O5" s="7"/>
      <c r="P5" s="47">
        <f>SUM(D5:O5)</f>
        <v>680</v>
      </c>
    </row>
    <row r="6" spans="1:17" ht="15">
      <c r="A6" s="3">
        <v>2</v>
      </c>
      <c r="B6" s="4" t="s">
        <v>238</v>
      </c>
      <c r="C6" s="3">
        <f>COUNT(D6:O6)</f>
        <v>3</v>
      </c>
      <c r="D6" s="6">
        <v>205</v>
      </c>
      <c r="E6" s="6">
        <v>239</v>
      </c>
      <c r="F6" s="6">
        <v>189</v>
      </c>
      <c r="G6" s="6"/>
      <c r="H6" s="6"/>
      <c r="I6" s="6"/>
      <c r="J6" s="3"/>
      <c r="K6" s="7"/>
      <c r="L6" s="7"/>
      <c r="M6" s="7"/>
      <c r="N6" s="7"/>
      <c r="O6" s="29"/>
      <c r="P6" s="47">
        <f>SUM(D6:O6)</f>
        <v>633</v>
      </c>
      <c r="Q6" s="46"/>
    </row>
    <row r="7" spans="1:16" ht="15">
      <c r="A7" s="3">
        <v>3</v>
      </c>
      <c r="B7" s="4" t="s">
        <v>241</v>
      </c>
      <c r="C7" s="3">
        <f>COUNT(D7:O7)</f>
        <v>3</v>
      </c>
      <c r="D7" s="6">
        <v>159</v>
      </c>
      <c r="E7" s="6">
        <v>215</v>
      </c>
      <c r="F7" s="6">
        <v>155</v>
      </c>
      <c r="G7" s="6"/>
      <c r="H7" s="6"/>
      <c r="I7" s="6"/>
      <c r="J7" s="3"/>
      <c r="K7" s="7"/>
      <c r="L7" s="7"/>
      <c r="M7" s="7"/>
      <c r="N7" s="7"/>
      <c r="O7" s="7"/>
      <c r="P7" s="47">
        <f>SUM(D7:O7)</f>
        <v>529</v>
      </c>
    </row>
    <row r="8" spans="1:16" ht="15">
      <c r="A8" s="3">
        <v>4</v>
      </c>
      <c r="B8" s="4" t="s">
        <v>24</v>
      </c>
      <c r="C8" s="3">
        <f>COUNT(D8:O8)</f>
        <v>3</v>
      </c>
      <c r="D8" s="6">
        <v>173</v>
      </c>
      <c r="E8" s="6">
        <v>193</v>
      </c>
      <c r="F8" s="6">
        <v>156</v>
      </c>
      <c r="G8" s="6"/>
      <c r="H8" s="6"/>
      <c r="I8" s="6"/>
      <c r="J8" s="3"/>
      <c r="K8" s="7"/>
      <c r="L8" s="7"/>
      <c r="M8" s="7"/>
      <c r="N8" s="7"/>
      <c r="O8" s="7"/>
      <c r="P8" s="47">
        <f>SUM(D8:O8)</f>
        <v>522</v>
      </c>
    </row>
    <row r="9" spans="1:16" ht="15">
      <c r="A9" s="3">
        <v>5</v>
      </c>
      <c r="B9" s="4" t="s">
        <v>107</v>
      </c>
      <c r="C9" s="3">
        <f>COUNT(D9:O9)</f>
        <v>3</v>
      </c>
      <c r="D9" s="6">
        <v>136</v>
      </c>
      <c r="E9" s="6">
        <v>222</v>
      </c>
      <c r="F9" s="6">
        <v>129</v>
      </c>
      <c r="G9" s="6"/>
      <c r="H9" s="6"/>
      <c r="I9" s="6"/>
      <c r="J9" s="3"/>
      <c r="K9" s="7"/>
      <c r="L9" s="7"/>
      <c r="M9" s="7"/>
      <c r="N9" s="7"/>
      <c r="O9" s="7"/>
      <c r="P9" s="47">
        <f>SUM(D9:O9)</f>
        <v>487</v>
      </c>
    </row>
    <row r="10" spans="1:16" ht="15">
      <c r="A10" s="3">
        <v>6</v>
      </c>
      <c r="B10" s="4" t="s">
        <v>109</v>
      </c>
      <c r="C10" s="3">
        <f>COUNT(D10:O10)</f>
        <v>3</v>
      </c>
      <c r="D10" s="6">
        <v>182</v>
      </c>
      <c r="E10" s="6">
        <v>171</v>
      </c>
      <c r="F10" s="6">
        <v>122</v>
      </c>
      <c r="G10" s="6"/>
      <c r="H10" s="6"/>
      <c r="I10" s="6"/>
      <c r="J10" s="3"/>
      <c r="K10" s="7"/>
      <c r="L10" s="7"/>
      <c r="M10" s="7"/>
      <c r="N10" s="7"/>
      <c r="O10" s="7"/>
      <c r="P10" s="47">
        <f>SUM(D10:O10)</f>
        <v>475</v>
      </c>
    </row>
    <row r="11" spans="1:16" ht="15">
      <c r="A11" s="3">
        <v>7</v>
      </c>
      <c r="B11" s="19" t="s">
        <v>310</v>
      </c>
      <c r="C11" s="3">
        <f>COUNT(D11:O11)</f>
        <v>3</v>
      </c>
      <c r="D11" s="7">
        <v>107</v>
      </c>
      <c r="E11" s="7">
        <v>154</v>
      </c>
      <c r="F11" s="7">
        <v>126</v>
      </c>
      <c r="G11" s="7"/>
      <c r="H11" s="7"/>
      <c r="I11" s="7"/>
      <c r="J11" s="7"/>
      <c r="K11" s="7"/>
      <c r="L11" s="7"/>
      <c r="M11" s="7"/>
      <c r="N11" s="7"/>
      <c r="O11" s="7"/>
      <c r="P11" s="47">
        <f>SUM(D11:O11)</f>
        <v>387</v>
      </c>
    </row>
    <row r="12" spans="1:16" ht="15">
      <c r="A12" s="3">
        <v>8</v>
      </c>
      <c r="B12" s="19" t="s">
        <v>377</v>
      </c>
      <c r="C12" s="3">
        <f>COUNT(D12:O12)</f>
        <v>2</v>
      </c>
      <c r="D12" s="7"/>
      <c r="E12" s="6">
        <v>180</v>
      </c>
      <c r="F12" s="7">
        <v>104</v>
      </c>
      <c r="G12" s="7"/>
      <c r="H12" s="7"/>
      <c r="I12" s="7"/>
      <c r="J12" s="7"/>
      <c r="K12" s="7"/>
      <c r="L12" s="7"/>
      <c r="M12" s="7"/>
      <c r="N12" s="7"/>
      <c r="O12" s="7"/>
      <c r="P12" s="47">
        <f>SUM(D12:O12)</f>
        <v>284</v>
      </c>
    </row>
    <row r="13" spans="1:16" ht="15">
      <c r="A13" s="3">
        <v>9</v>
      </c>
      <c r="B13" s="4" t="s">
        <v>399</v>
      </c>
      <c r="C13" s="3">
        <f>COUNT(D13:O13)</f>
        <v>3</v>
      </c>
      <c r="D13" s="6">
        <v>81</v>
      </c>
      <c r="E13" s="6">
        <v>121</v>
      </c>
      <c r="F13" s="6">
        <v>78</v>
      </c>
      <c r="G13" s="6"/>
      <c r="H13" s="6"/>
      <c r="I13" s="6"/>
      <c r="J13" s="3"/>
      <c r="K13" s="7"/>
      <c r="L13" s="7"/>
      <c r="M13" s="7"/>
      <c r="N13" s="7"/>
      <c r="O13" s="7"/>
      <c r="P13" s="47">
        <f>SUM(D13:O13)</f>
        <v>280</v>
      </c>
    </row>
    <row r="14" spans="1:16" ht="15">
      <c r="A14" s="3">
        <v>10</v>
      </c>
      <c r="B14" s="4" t="s">
        <v>359</v>
      </c>
      <c r="C14" s="3">
        <f>COUNT(D14:O14)</f>
        <v>2</v>
      </c>
      <c r="D14" s="6">
        <v>148</v>
      </c>
      <c r="E14" s="6"/>
      <c r="F14" s="6">
        <v>98</v>
      </c>
      <c r="G14" s="6"/>
      <c r="H14" s="6"/>
      <c r="I14" s="6"/>
      <c r="J14" s="3"/>
      <c r="K14" s="7"/>
      <c r="L14" s="7"/>
      <c r="M14" s="7"/>
      <c r="N14" s="7"/>
      <c r="O14" s="7"/>
      <c r="P14" s="47">
        <f>SUM(D14:O14)</f>
        <v>246</v>
      </c>
    </row>
    <row r="15" spans="1:16" ht="15">
      <c r="A15" s="3">
        <v>11</v>
      </c>
      <c r="B15" s="39" t="s">
        <v>110</v>
      </c>
      <c r="C15" s="22">
        <f>COUNT(D15:O15)</f>
        <v>3</v>
      </c>
      <c r="D15" s="24">
        <v>60</v>
      </c>
      <c r="E15" s="24">
        <v>77</v>
      </c>
      <c r="F15" s="24">
        <v>22</v>
      </c>
      <c r="G15" s="24"/>
      <c r="H15" s="24"/>
      <c r="I15" s="24"/>
      <c r="J15" s="22"/>
      <c r="K15" s="23"/>
      <c r="L15" s="23"/>
      <c r="M15" s="23"/>
      <c r="N15" s="23"/>
      <c r="O15" s="23"/>
      <c r="P15" s="47">
        <f>SUM(D15:O15)</f>
        <v>159</v>
      </c>
    </row>
    <row r="16" spans="1:16" ht="15">
      <c r="A16" s="3">
        <v>12</v>
      </c>
      <c r="B16" s="80" t="s">
        <v>108</v>
      </c>
      <c r="C16" s="37">
        <f>COUNT(D16:O16)</f>
        <v>2</v>
      </c>
      <c r="D16" s="38">
        <v>67</v>
      </c>
      <c r="E16" s="38">
        <v>86</v>
      </c>
      <c r="F16" s="38"/>
      <c r="G16" s="38"/>
      <c r="H16" s="38"/>
      <c r="I16" s="38"/>
      <c r="J16" s="37"/>
      <c r="K16" s="35"/>
      <c r="L16" s="35"/>
      <c r="M16" s="35"/>
      <c r="N16" s="35"/>
      <c r="O16" s="35"/>
      <c r="P16" s="47">
        <f>SUM(D16:O16)</f>
        <v>153</v>
      </c>
    </row>
    <row r="17" spans="1:16" ht="15">
      <c r="A17" s="3">
        <v>13</v>
      </c>
      <c r="B17" s="34" t="s">
        <v>106</v>
      </c>
      <c r="C17" s="30">
        <f>COUNT(D17:O17)</f>
        <v>2</v>
      </c>
      <c r="D17" s="31">
        <v>59</v>
      </c>
      <c r="E17" s="31">
        <v>74</v>
      </c>
      <c r="F17" s="31"/>
      <c r="G17" s="31"/>
      <c r="H17" s="31"/>
      <c r="I17" s="31"/>
      <c r="J17" s="30"/>
      <c r="K17" s="28"/>
      <c r="L17" s="28"/>
      <c r="M17" s="28"/>
      <c r="N17" s="28"/>
      <c r="O17" s="28"/>
      <c r="P17" s="47">
        <f>SUM(D17:O17)</f>
        <v>133</v>
      </c>
    </row>
    <row r="18" spans="1:16" ht="15">
      <c r="A18" s="3">
        <v>14</v>
      </c>
      <c r="B18" s="45" t="s">
        <v>400</v>
      </c>
      <c r="C18" s="30">
        <f>COUNT(D18:O18)</f>
        <v>2</v>
      </c>
      <c r="D18" s="28"/>
      <c r="E18" s="31">
        <v>54</v>
      </c>
      <c r="F18" s="28">
        <v>20</v>
      </c>
      <c r="G18" s="28"/>
      <c r="H18" s="28"/>
      <c r="I18" s="28"/>
      <c r="J18" s="28"/>
      <c r="K18" s="28"/>
      <c r="L18" s="28"/>
      <c r="M18" s="28"/>
      <c r="N18" s="28"/>
      <c r="O18" s="28"/>
      <c r="P18" s="47">
        <f>SUM(D18:O18)</f>
        <v>74</v>
      </c>
    </row>
    <row r="19" spans="1:16" ht="15">
      <c r="A19" s="3">
        <v>15</v>
      </c>
      <c r="B19" s="45" t="s">
        <v>397</v>
      </c>
      <c r="C19" s="30">
        <f>COUNT(D19:O19)</f>
        <v>1</v>
      </c>
      <c r="D19" s="28"/>
      <c r="E19" s="31">
        <v>32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7">
        <f>SUM(D19:O19)</f>
        <v>32</v>
      </c>
    </row>
    <row r="20" spans="1:16" ht="15">
      <c r="A20" s="3">
        <v>16</v>
      </c>
      <c r="B20" s="45" t="s">
        <v>398</v>
      </c>
      <c r="C20" s="30">
        <f>COUNT(D20:O20)</f>
        <v>1</v>
      </c>
      <c r="D20" s="28"/>
      <c r="E20" s="31">
        <v>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5">
        <f>SUM(D20:O20)</f>
        <v>7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89" t="s">
        <v>111</v>
      </c>
      <c r="B2" s="89"/>
      <c r="C2" s="89"/>
      <c r="D2" s="89"/>
      <c r="E2" s="89"/>
      <c r="F2" s="89"/>
      <c r="G2" s="89"/>
      <c r="H2" s="89"/>
      <c r="I2" s="89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 t="s">
        <v>7</v>
      </c>
      <c r="B4" s="28" t="s">
        <v>16</v>
      </c>
      <c r="C4" s="28" t="s">
        <v>345</v>
      </c>
      <c r="D4" s="28">
        <v>85</v>
      </c>
      <c r="E4" s="28" t="s">
        <v>9</v>
      </c>
      <c r="F4" s="28" t="s">
        <v>346</v>
      </c>
      <c r="G4" s="49">
        <v>1995</v>
      </c>
      <c r="H4" s="28" t="s">
        <v>406</v>
      </c>
      <c r="I4" s="50">
        <v>3</v>
      </c>
      <c r="J4" s="28">
        <v>37</v>
      </c>
      <c r="K4" s="6">
        <v>64</v>
      </c>
      <c r="L4" s="6">
        <v>52</v>
      </c>
      <c r="M4" s="6"/>
      <c r="N4" s="6"/>
      <c r="O4" s="6"/>
      <c r="P4" s="6"/>
      <c r="Q4" s="6"/>
      <c r="R4" s="6"/>
      <c r="S4" s="6"/>
      <c r="T4" s="6"/>
      <c r="U4" s="6"/>
      <c r="V4" s="18">
        <v>153</v>
      </c>
    </row>
    <row r="5" spans="1:22" ht="15">
      <c r="A5" s="30" t="s">
        <v>11</v>
      </c>
      <c r="B5" s="28" t="s">
        <v>30</v>
      </c>
      <c r="C5" s="28" t="s">
        <v>338</v>
      </c>
      <c r="D5" s="28">
        <v>67</v>
      </c>
      <c r="E5" s="28" t="s">
        <v>9</v>
      </c>
      <c r="F5" s="28" t="s">
        <v>238</v>
      </c>
      <c r="G5" s="49">
        <v>1994</v>
      </c>
      <c r="H5" s="28"/>
      <c r="I5" s="50">
        <v>3</v>
      </c>
      <c r="J5" s="28">
        <v>50</v>
      </c>
      <c r="K5" s="7">
        <v>57</v>
      </c>
      <c r="L5" s="7">
        <v>44</v>
      </c>
      <c r="M5" s="7"/>
      <c r="N5" s="7"/>
      <c r="O5" s="7"/>
      <c r="P5" s="7"/>
      <c r="Q5" s="7"/>
      <c r="R5" s="7"/>
      <c r="S5" s="7"/>
      <c r="T5" s="7"/>
      <c r="U5" s="7"/>
      <c r="V5" s="18">
        <v>151</v>
      </c>
    </row>
    <row r="6" spans="1:22" ht="15">
      <c r="A6" s="45" t="s">
        <v>15</v>
      </c>
      <c r="B6" s="44" t="s">
        <v>98</v>
      </c>
      <c r="C6" s="44" t="s">
        <v>55</v>
      </c>
      <c r="D6" s="44">
        <v>23</v>
      </c>
      <c r="E6" s="45" t="s">
        <v>9</v>
      </c>
      <c r="F6" s="45" t="s">
        <v>14</v>
      </c>
      <c r="G6" s="82">
        <v>1993</v>
      </c>
      <c r="H6" s="44"/>
      <c r="I6" s="78">
        <v>2</v>
      </c>
      <c r="J6" s="28"/>
      <c r="K6" s="7">
        <v>79</v>
      </c>
      <c r="L6" s="7">
        <v>66</v>
      </c>
      <c r="M6" s="7"/>
      <c r="N6" s="7"/>
      <c r="O6" s="7"/>
      <c r="P6" s="7"/>
      <c r="Q6" s="7"/>
      <c r="R6" s="7"/>
      <c r="S6" s="7"/>
      <c r="T6" s="7"/>
      <c r="U6" s="7"/>
      <c r="V6" s="57">
        <v>145</v>
      </c>
    </row>
    <row r="7" spans="1:22" ht="15">
      <c r="A7" s="30" t="s">
        <v>18</v>
      </c>
      <c r="B7" s="28" t="s">
        <v>164</v>
      </c>
      <c r="C7" s="45" t="s">
        <v>381</v>
      </c>
      <c r="D7" s="28">
        <v>104</v>
      </c>
      <c r="E7" s="45" t="s">
        <v>9</v>
      </c>
      <c r="F7" s="45" t="s">
        <v>238</v>
      </c>
      <c r="G7" s="49">
        <v>1994</v>
      </c>
      <c r="H7" s="28"/>
      <c r="I7" s="78">
        <v>2</v>
      </c>
      <c r="J7" s="28"/>
      <c r="K7" s="7">
        <v>51</v>
      </c>
      <c r="L7" s="7">
        <v>40</v>
      </c>
      <c r="M7" s="7"/>
      <c r="N7" s="7"/>
      <c r="O7" s="7"/>
      <c r="P7" s="7"/>
      <c r="Q7" s="7"/>
      <c r="R7" s="7"/>
      <c r="S7" s="7"/>
      <c r="T7" s="7"/>
      <c r="U7" s="7"/>
      <c r="V7" s="57">
        <v>91</v>
      </c>
    </row>
    <row r="8" spans="1:22" ht="15">
      <c r="A8" s="30" t="s">
        <v>21</v>
      </c>
      <c r="B8" s="28" t="s">
        <v>40</v>
      </c>
      <c r="C8" s="45" t="s">
        <v>382</v>
      </c>
      <c r="D8" s="28">
        <v>105</v>
      </c>
      <c r="E8" s="45" t="s">
        <v>9</v>
      </c>
      <c r="F8" s="45" t="s">
        <v>383</v>
      </c>
      <c r="G8" s="49">
        <v>1994</v>
      </c>
      <c r="H8" s="28"/>
      <c r="I8" s="78">
        <v>1</v>
      </c>
      <c r="J8" s="28"/>
      <c r="K8" s="7">
        <v>91</v>
      </c>
      <c r="L8" s="7"/>
      <c r="M8" s="7"/>
      <c r="N8" s="7"/>
      <c r="O8" s="7"/>
      <c r="P8" s="7"/>
      <c r="Q8" s="7"/>
      <c r="R8" s="7"/>
      <c r="S8" s="7"/>
      <c r="T8" s="7"/>
      <c r="U8" s="7"/>
      <c r="V8" s="57">
        <v>91</v>
      </c>
    </row>
    <row r="9" spans="1:22" ht="15">
      <c r="A9" s="45" t="s">
        <v>402</v>
      </c>
      <c r="B9" s="28" t="s">
        <v>16</v>
      </c>
      <c r="C9" s="28" t="s">
        <v>409</v>
      </c>
      <c r="D9" s="28">
        <v>5</v>
      </c>
      <c r="E9" s="28" t="s">
        <v>9</v>
      </c>
      <c r="F9" s="28" t="s">
        <v>31</v>
      </c>
      <c r="G9" s="49">
        <v>1993</v>
      </c>
      <c r="H9" s="45"/>
      <c r="I9" s="50">
        <v>1</v>
      </c>
      <c r="J9" s="28"/>
      <c r="K9" s="7"/>
      <c r="L9" s="7">
        <v>72</v>
      </c>
      <c r="M9" s="7"/>
      <c r="N9" s="7"/>
      <c r="O9" s="7"/>
      <c r="P9" s="7"/>
      <c r="Q9" s="7"/>
      <c r="R9" s="7"/>
      <c r="S9" s="7"/>
      <c r="T9" s="7"/>
      <c r="U9" s="7"/>
      <c r="V9" s="18">
        <v>72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112</v>
      </c>
      <c r="C2" s="20"/>
      <c r="D2" s="20"/>
      <c r="E2" s="20"/>
      <c r="F2" s="20"/>
      <c r="G2" s="20"/>
      <c r="H2" s="20"/>
      <c r="I2" s="20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406</v>
      </c>
      <c r="I4" s="50">
        <v>3</v>
      </c>
      <c r="J4" s="6">
        <v>71</v>
      </c>
      <c r="K4" s="6">
        <v>87</v>
      </c>
      <c r="L4" s="6">
        <v>74</v>
      </c>
      <c r="M4" s="6"/>
      <c r="N4" s="6"/>
      <c r="O4" s="6"/>
      <c r="P4" s="6"/>
      <c r="Q4" s="7"/>
      <c r="R4" s="6"/>
      <c r="S4" s="6"/>
      <c r="T4" s="6"/>
      <c r="U4" s="6"/>
      <c r="V4" s="18">
        <v>232</v>
      </c>
    </row>
    <row r="5" spans="1:22" ht="15">
      <c r="A5" s="3">
        <v>2</v>
      </c>
      <c r="B5" s="7" t="s">
        <v>47</v>
      </c>
      <c r="C5" s="7" t="s">
        <v>245</v>
      </c>
      <c r="D5" s="7">
        <v>19</v>
      </c>
      <c r="E5" s="7" t="s">
        <v>9</v>
      </c>
      <c r="F5" s="7" t="s">
        <v>238</v>
      </c>
      <c r="G5" s="29">
        <v>1991</v>
      </c>
      <c r="H5" s="28"/>
      <c r="I5" s="50">
        <v>3</v>
      </c>
      <c r="J5" s="7">
        <v>75</v>
      </c>
      <c r="K5" s="3">
        <v>81</v>
      </c>
      <c r="L5" s="3">
        <v>68</v>
      </c>
      <c r="M5" s="3"/>
      <c r="N5" s="3"/>
      <c r="O5" s="3"/>
      <c r="P5" s="3"/>
      <c r="Q5" s="3"/>
      <c r="R5" s="3"/>
      <c r="S5" s="3"/>
      <c r="T5" s="3"/>
      <c r="U5" s="3"/>
      <c r="V5" s="18">
        <v>224</v>
      </c>
    </row>
    <row r="6" spans="1:22" ht="14.25" customHeight="1">
      <c r="A6" s="3">
        <v>3</v>
      </c>
      <c r="B6" s="7" t="s">
        <v>98</v>
      </c>
      <c r="C6" s="7" t="s">
        <v>337</v>
      </c>
      <c r="D6" s="7">
        <v>70</v>
      </c>
      <c r="E6" s="7" t="s">
        <v>9</v>
      </c>
      <c r="F6" s="7" t="s">
        <v>24</v>
      </c>
      <c r="G6" s="29">
        <v>1983</v>
      </c>
      <c r="H6" s="28"/>
      <c r="I6" s="50">
        <v>3</v>
      </c>
      <c r="J6" s="28">
        <v>55</v>
      </c>
      <c r="K6" s="3">
        <v>66</v>
      </c>
      <c r="L6" s="3">
        <v>48</v>
      </c>
      <c r="M6" s="3"/>
      <c r="N6" s="3"/>
      <c r="O6" s="3"/>
      <c r="P6" s="3"/>
      <c r="Q6" s="3"/>
      <c r="R6" s="3"/>
      <c r="S6" s="3"/>
      <c r="T6" s="3"/>
      <c r="U6" s="3"/>
      <c r="V6" s="18">
        <v>169</v>
      </c>
    </row>
    <row r="7" spans="1:22" ht="15">
      <c r="A7" s="3">
        <v>4</v>
      </c>
      <c r="B7" s="28" t="s">
        <v>98</v>
      </c>
      <c r="C7" s="45" t="s">
        <v>173</v>
      </c>
      <c r="D7" s="28">
        <v>111</v>
      </c>
      <c r="E7" s="45" t="s">
        <v>9</v>
      </c>
      <c r="F7" s="45" t="s">
        <v>377</v>
      </c>
      <c r="G7" s="49">
        <v>1985</v>
      </c>
      <c r="H7" s="28"/>
      <c r="I7" s="78">
        <v>2</v>
      </c>
      <c r="J7" s="28"/>
      <c r="K7" s="7">
        <v>71</v>
      </c>
      <c r="L7" s="7">
        <v>57</v>
      </c>
      <c r="M7" s="7"/>
      <c r="N7" s="7"/>
      <c r="O7" s="7"/>
      <c r="P7" s="7"/>
      <c r="Q7" s="7"/>
      <c r="R7" s="7"/>
      <c r="S7" s="7"/>
      <c r="T7" s="7"/>
      <c r="U7" s="7"/>
      <c r="V7" s="57">
        <v>128</v>
      </c>
    </row>
    <row r="8" spans="1:22" ht="15">
      <c r="A8" s="3">
        <v>5</v>
      </c>
      <c r="B8" s="7" t="s">
        <v>159</v>
      </c>
      <c r="C8" s="19" t="s">
        <v>373</v>
      </c>
      <c r="D8" s="7">
        <v>97</v>
      </c>
      <c r="E8" s="19" t="s">
        <v>9</v>
      </c>
      <c r="F8" s="19" t="s">
        <v>31</v>
      </c>
      <c r="G8" s="29">
        <v>1992</v>
      </c>
      <c r="H8" s="28"/>
      <c r="I8" s="78">
        <v>2</v>
      </c>
      <c r="J8" s="28"/>
      <c r="K8" s="7">
        <v>68</v>
      </c>
      <c r="L8" s="7">
        <v>59</v>
      </c>
      <c r="M8" s="7"/>
      <c r="N8" s="7"/>
      <c r="O8" s="7"/>
      <c r="P8" s="7"/>
      <c r="Q8" s="7"/>
      <c r="R8" s="7"/>
      <c r="S8" s="7"/>
      <c r="T8" s="7"/>
      <c r="U8" s="7"/>
      <c r="V8" s="57">
        <v>127</v>
      </c>
    </row>
    <row r="9" spans="1:22" ht="15">
      <c r="A9" s="3">
        <v>6</v>
      </c>
      <c r="B9" s="28" t="s">
        <v>195</v>
      </c>
      <c r="C9" s="28" t="s">
        <v>340</v>
      </c>
      <c r="D9" s="28">
        <v>74</v>
      </c>
      <c r="E9" s="28" t="s">
        <v>9</v>
      </c>
      <c r="F9" s="28" t="s">
        <v>10</v>
      </c>
      <c r="G9" s="49">
        <v>1985</v>
      </c>
      <c r="H9" s="28"/>
      <c r="I9" s="50">
        <v>2</v>
      </c>
      <c r="J9" s="28">
        <v>46</v>
      </c>
      <c r="K9" s="3">
        <v>60</v>
      </c>
      <c r="L9" s="3"/>
      <c r="M9" s="3"/>
      <c r="N9" s="3"/>
      <c r="O9" s="3"/>
      <c r="P9" s="3"/>
      <c r="Q9" s="3"/>
      <c r="R9" s="3"/>
      <c r="S9" s="3"/>
      <c r="T9" s="3"/>
      <c r="U9" s="3"/>
      <c r="V9" s="18">
        <v>106</v>
      </c>
    </row>
    <row r="10" spans="1:22" ht="15">
      <c r="A10" s="3">
        <v>7</v>
      </c>
      <c r="B10" s="28" t="s">
        <v>8</v>
      </c>
      <c r="C10" s="45" t="s">
        <v>379</v>
      </c>
      <c r="D10" s="28">
        <v>103</v>
      </c>
      <c r="E10" s="45" t="s">
        <v>9</v>
      </c>
      <c r="F10" s="45" t="s">
        <v>380</v>
      </c>
      <c r="G10" s="49">
        <v>1983</v>
      </c>
      <c r="H10" s="28"/>
      <c r="I10" s="78">
        <v>1</v>
      </c>
      <c r="J10" s="28"/>
      <c r="K10" s="7">
        <v>83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57">
        <v>83</v>
      </c>
    </row>
    <row r="11" spans="1:22" ht="15">
      <c r="A11" s="3">
        <v>8</v>
      </c>
      <c r="B11" s="28" t="s">
        <v>192</v>
      </c>
      <c r="C11" s="45" t="s">
        <v>367</v>
      </c>
      <c r="D11" s="28">
        <v>92</v>
      </c>
      <c r="E11" s="45" t="s">
        <v>9</v>
      </c>
      <c r="F11" s="45" t="s">
        <v>10</v>
      </c>
      <c r="G11" s="49">
        <v>1985</v>
      </c>
      <c r="H11" s="28"/>
      <c r="I11" s="78">
        <v>1</v>
      </c>
      <c r="J11" s="41">
        <v>77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57">
        <v>77</v>
      </c>
    </row>
    <row r="12" spans="1:22" ht="15">
      <c r="A12" s="3">
        <v>9</v>
      </c>
      <c r="B12" s="28" t="s">
        <v>40</v>
      </c>
      <c r="C12" s="28" t="s">
        <v>410</v>
      </c>
      <c r="D12" s="28">
        <v>124</v>
      </c>
      <c r="E12" s="28" t="s">
        <v>9</v>
      </c>
      <c r="F12" s="28" t="s">
        <v>238</v>
      </c>
      <c r="G12" s="49">
        <v>1983</v>
      </c>
      <c r="H12" s="45"/>
      <c r="I12" s="84">
        <v>1</v>
      </c>
      <c r="J12" s="28"/>
      <c r="K12" s="28"/>
      <c r="L12" s="28">
        <v>42</v>
      </c>
      <c r="M12" s="28"/>
      <c r="N12" s="28"/>
      <c r="O12" s="28"/>
      <c r="P12" s="28"/>
      <c r="Q12" s="28"/>
      <c r="R12" s="28"/>
      <c r="S12" s="28"/>
      <c r="T12" s="28"/>
      <c r="U12" s="28"/>
      <c r="V12" s="33">
        <v>42</v>
      </c>
    </row>
    <row r="13" spans="1:22" ht="15">
      <c r="A13" s="3">
        <v>10</v>
      </c>
      <c r="B13" s="30" t="s">
        <v>411</v>
      </c>
      <c r="C13" s="30" t="s">
        <v>412</v>
      </c>
      <c r="D13" s="30">
        <v>126</v>
      </c>
      <c r="E13" s="30" t="s">
        <v>9</v>
      </c>
      <c r="F13" s="30" t="s">
        <v>24</v>
      </c>
      <c r="G13" s="83">
        <v>1983</v>
      </c>
      <c r="H13" s="45"/>
      <c r="I13" s="84">
        <v>1</v>
      </c>
      <c r="J13" s="28"/>
      <c r="K13" s="28"/>
      <c r="L13" s="28">
        <v>39</v>
      </c>
      <c r="M13" s="28"/>
      <c r="N13" s="28"/>
      <c r="O13" s="28"/>
      <c r="P13" s="28"/>
      <c r="Q13" s="28"/>
      <c r="R13" s="28"/>
      <c r="S13" s="28"/>
      <c r="T13" s="28"/>
      <c r="U13" s="28"/>
      <c r="V13" s="33">
        <v>39</v>
      </c>
    </row>
    <row r="14" spans="1:22" ht="15">
      <c r="A14" s="3">
        <v>11</v>
      </c>
      <c r="B14" s="28" t="s">
        <v>12</v>
      </c>
      <c r="C14" s="28" t="s">
        <v>350</v>
      </c>
      <c r="D14" s="28">
        <v>64</v>
      </c>
      <c r="E14" s="28" t="s">
        <v>9</v>
      </c>
      <c r="F14" s="28" t="s">
        <v>238</v>
      </c>
      <c r="G14" s="49">
        <v>1990</v>
      </c>
      <c r="H14" s="28"/>
      <c r="I14" s="84">
        <v>1</v>
      </c>
      <c r="J14" s="28">
        <v>27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3">
        <v>27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89" t="s">
        <v>113</v>
      </c>
      <c r="B2" s="89"/>
      <c r="C2" s="89"/>
      <c r="D2" s="89"/>
      <c r="E2" s="89"/>
      <c r="F2" s="89"/>
      <c r="G2" s="89"/>
      <c r="H2" s="89"/>
      <c r="I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" t="s">
        <v>66</v>
      </c>
      <c r="C4" s="3" t="s">
        <v>234</v>
      </c>
      <c r="D4" s="3">
        <v>2</v>
      </c>
      <c r="E4" s="3" t="s">
        <v>9</v>
      </c>
      <c r="F4" s="3" t="s">
        <v>14</v>
      </c>
      <c r="G4" s="5">
        <v>1976</v>
      </c>
      <c r="H4" s="30"/>
      <c r="I4" s="50">
        <v>3</v>
      </c>
      <c r="J4" s="7">
        <v>77</v>
      </c>
      <c r="K4" s="3">
        <v>93</v>
      </c>
      <c r="L4" s="3">
        <v>64</v>
      </c>
      <c r="M4" s="3"/>
      <c r="N4" s="3"/>
      <c r="O4" s="3"/>
      <c r="P4" s="3"/>
      <c r="Q4" s="6"/>
      <c r="R4" s="3"/>
      <c r="S4" s="3"/>
      <c r="T4" s="3"/>
      <c r="U4" s="3"/>
      <c r="V4" s="18">
        <v>234</v>
      </c>
    </row>
    <row r="5" spans="1:22" ht="15">
      <c r="A5" s="3">
        <v>2</v>
      </c>
      <c r="B5" s="19" t="s">
        <v>83</v>
      </c>
      <c r="C5" s="19" t="s">
        <v>191</v>
      </c>
      <c r="D5" s="7">
        <v>6</v>
      </c>
      <c r="E5" s="19" t="s">
        <v>9</v>
      </c>
      <c r="F5" s="19" t="s">
        <v>238</v>
      </c>
      <c r="G5" s="29">
        <v>1982</v>
      </c>
      <c r="H5" s="28"/>
      <c r="I5" s="50">
        <v>3</v>
      </c>
      <c r="J5" s="28">
        <v>63</v>
      </c>
      <c r="K5" s="3">
        <v>80</v>
      </c>
      <c r="L5" s="3">
        <v>61</v>
      </c>
      <c r="M5" s="3"/>
      <c r="N5" s="3"/>
      <c r="O5" s="3"/>
      <c r="P5" s="3"/>
      <c r="Q5" s="6"/>
      <c r="R5" s="3"/>
      <c r="S5" s="3"/>
      <c r="T5" s="3"/>
      <c r="U5" s="3"/>
      <c r="V5" s="18">
        <v>204</v>
      </c>
    </row>
    <row r="6" spans="1:22" ht="15">
      <c r="A6" s="3">
        <v>3</v>
      </c>
      <c r="B6" s="7" t="s">
        <v>95</v>
      </c>
      <c r="C6" s="7" t="s">
        <v>94</v>
      </c>
      <c r="D6" s="7">
        <v>4</v>
      </c>
      <c r="E6" s="7" t="s">
        <v>9</v>
      </c>
      <c r="F6" s="7" t="s">
        <v>14</v>
      </c>
      <c r="G6" s="29">
        <v>1973</v>
      </c>
      <c r="H6" s="28"/>
      <c r="I6" s="50">
        <v>3</v>
      </c>
      <c r="J6" s="28">
        <v>65</v>
      </c>
      <c r="K6" s="3">
        <v>76</v>
      </c>
      <c r="L6" s="3">
        <v>62</v>
      </c>
      <c r="M6" s="3"/>
      <c r="N6" s="3"/>
      <c r="O6" s="3"/>
      <c r="P6" s="3"/>
      <c r="Q6" s="6"/>
      <c r="R6" s="3"/>
      <c r="S6" s="3"/>
      <c r="T6" s="3"/>
      <c r="U6" s="3"/>
      <c r="V6" s="18">
        <v>203</v>
      </c>
    </row>
    <row r="7" spans="1:22" ht="15">
      <c r="A7" s="3">
        <v>4</v>
      </c>
      <c r="B7" s="7" t="s">
        <v>19</v>
      </c>
      <c r="C7" s="7" t="s">
        <v>160</v>
      </c>
      <c r="D7" s="7">
        <v>66</v>
      </c>
      <c r="E7" s="7" t="s">
        <v>9</v>
      </c>
      <c r="F7" s="7" t="s">
        <v>238</v>
      </c>
      <c r="G7" s="29">
        <v>1981</v>
      </c>
      <c r="H7" s="28"/>
      <c r="I7" s="50">
        <v>3</v>
      </c>
      <c r="J7" s="28">
        <v>62</v>
      </c>
      <c r="K7" s="6">
        <v>78</v>
      </c>
      <c r="L7" s="6">
        <v>60</v>
      </c>
      <c r="M7" s="6"/>
      <c r="N7" s="6"/>
      <c r="O7" s="6"/>
      <c r="P7" s="6"/>
      <c r="Q7" s="6"/>
      <c r="R7" s="6"/>
      <c r="S7" s="6"/>
      <c r="T7" s="6"/>
      <c r="U7" s="6"/>
      <c r="V7" s="18">
        <v>200</v>
      </c>
    </row>
    <row r="8" spans="1:22" ht="15">
      <c r="A8" s="3">
        <v>5</v>
      </c>
      <c r="B8" s="7" t="s">
        <v>16</v>
      </c>
      <c r="C8" s="48" t="s">
        <v>308</v>
      </c>
      <c r="D8" s="7">
        <v>69</v>
      </c>
      <c r="E8" s="48" t="s">
        <v>9</v>
      </c>
      <c r="F8" s="41" t="s">
        <v>241</v>
      </c>
      <c r="G8" s="49">
        <v>1978</v>
      </c>
      <c r="H8" s="28"/>
      <c r="I8" s="50">
        <v>3</v>
      </c>
      <c r="J8" s="28">
        <v>61</v>
      </c>
      <c r="K8" s="6">
        <v>72</v>
      </c>
      <c r="L8" s="6">
        <v>58</v>
      </c>
      <c r="M8" s="6"/>
      <c r="N8" s="6"/>
      <c r="O8" s="6"/>
      <c r="P8" s="6"/>
      <c r="Q8" s="6"/>
      <c r="R8" s="6"/>
      <c r="S8" s="6"/>
      <c r="T8" s="6"/>
      <c r="U8" s="6"/>
      <c r="V8" s="18">
        <v>191</v>
      </c>
    </row>
    <row r="9" spans="1:22" ht="15">
      <c r="A9" s="3">
        <v>6</v>
      </c>
      <c r="B9" s="3" t="s">
        <v>27</v>
      </c>
      <c r="C9" s="3" t="s">
        <v>28</v>
      </c>
      <c r="D9" s="3">
        <v>10</v>
      </c>
      <c r="E9" s="3" t="s">
        <v>9</v>
      </c>
      <c r="F9" s="3" t="s">
        <v>241</v>
      </c>
      <c r="G9" s="5">
        <v>1973</v>
      </c>
      <c r="H9" s="30"/>
      <c r="I9" s="50">
        <v>3</v>
      </c>
      <c r="J9" s="28">
        <v>54</v>
      </c>
      <c r="K9" s="3">
        <v>70</v>
      </c>
      <c r="L9" s="3">
        <v>54</v>
      </c>
      <c r="M9" s="3"/>
      <c r="N9" s="3"/>
      <c r="O9" s="3"/>
      <c r="P9" s="3"/>
      <c r="Q9" s="6"/>
      <c r="R9" s="3"/>
      <c r="S9" s="3"/>
      <c r="T9" s="3"/>
      <c r="U9" s="3"/>
      <c r="V9" s="18">
        <v>178</v>
      </c>
    </row>
    <row r="10" spans="1:22" ht="15">
      <c r="A10" s="3">
        <v>7</v>
      </c>
      <c r="B10" s="3" t="s">
        <v>19</v>
      </c>
      <c r="C10" s="3" t="s">
        <v>33</v>
      </c>
      <c r="D10" s="3">
        <v>17</v>
      </c>
      <c r="E10" s="3" t="s">
        <v>9</v>
      </c>
      <c r="F10" s="3" t="s">
        <v>14</v>
      </c>
      <c r="G10" s="5">
        <v>1978</v>
      </c>
      <c r="H10" s="30"/>
      <c r="I10" s="50">
        <v>3</v>
      </c>
      <c r="J10" s="28">
        <v>57</v>
      </c>
      <c r="K10" s="3">
        <v>63</v>
      </c>
      <c r="L10" s="3">
        <v>46</v>
      </c>
      <c r="M10" s="3"/>
      <c r="N10" s="3"/>
      <c r="O10" s="3"/>
      <c r="P10" s="3"/>
      <c r="Q10" s="6"/>
      <c r="R10" s="3"/>
      <c r="S10" s="3"/>
      <c r="T10" s="3"/>
      <c r="U10" s="3"/>
      <c r="V10" s="18">
        <v>166</v>
      </c>
    </row>
    <row r="11" spans="1:22" ht="15">
      <c r="A11" s="3">
        <v>8</v>
      </c>
      <c r="B11" s="35" t="s">
        <v>30</v>
      </c>
      <c r="C11" s="35" t="s">
        <v>336</v>
      </c>
      <c r="D11" s="35">
        <v>77</v>
      </c>
      <c r="E11" s="35" t="s">
        <v>9</v>
      </c>
      <c r="F11" s="35" t="s">
        <v>31</v>
      </c>
      <c r="G11" s="98">
        <v>1975</v>
      </c>
      <c r="H11" s="28"/>
      <c r="I11" s="50">
        <v>2</v>
      </c>
      <c r="J11" s="28">
        <v>73</v>
      </c>
      <c r="K11" s="7">
        <v>89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18">
        <v>162</v>
      </c>
    </row>
    <row r="12" spans="1:22" ht="15">
      <c r="A12" s="3">
        <v>9</v>
      </c>
      <c r="B12" s="79" t="s">
        <v>30</v>
      </c>
      <c r="C12" s="79" t="s">
        <v>239</v>
      </c>
      <c r="D12" s="75">
        <v>31</v>
      </c>
      <c r="E12" s="79" t="s">
        <v>9</v>
      </c>
      <c r="F12" s="79" t="s">
        <v>24</v>
      </c>
      <c r="G12" s="97">
        <v>1982</v>
      </c>
      <c r="H12" s="28"/>
      <c r="I12" s="50">
        <v>3</v>
      </c>
      <c r="J12" s="28">
        <v>53</v>
      </c>
      <c r="K12" s="3">
        <v>54</v>
      </c>
      <c r="L12" s="3">
        <v>53</v>
      </c>
      <c r="M12" s="3"/>
      <c r="N12" s="3"/>
      <c r="O12" s="3"/>
      <c r="P12" s="3"/>
      <c r="Q12" s="3"/>
      <c r="R12" s="3"/>
      <c r="S12" s="3"/>
      <c r="T12" s="3"/>
      <c r="U12" s="3"/>
      <c r="V12" s="18">
        <v>160</v>
      </c>
    </row>
    <row r="13" spans="1:22" ht="15">
      <c r="A13" s="5">
        <v>10</v>
      </c>
      <c r="B13" s="7" t="s">
        <v>236</v>
      </c>
      <c r="C13" s="7" t="s">
        <v>29</v>
      </c>
      <c r="D13" s="7">
        <v>25</v>
      </c>
      <c r="E13" s="7" t="s">
        <v>9</v>
      </c>
      <c r="F13" s="7" t="s">
        <v>24</v>
      </c>
      <c r="G13" s="29">
        <v>1977</v>
      </c>
      <c r="H13" s="28"/>
      <c r="I13" s="50">
        <v>2</v>
      </c>
      <c r="J13" s="28">
        <v>59</v>
      </c>
      <c r="K13" s="3">
        <v>69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18">
        <v>128</v>
      </c>
    </row>
    <row r="14" spans="1:22" ht="15">
      <c r="A14" s="5">
        <v>11</v>
      </c>
      <c r="B14" s="28" t="s">
        <v>47</v>
      </c>
      <c r="C14" s="28" t="s">
        <v>254</v>
      </c>
      <c r="D14" s="28">
        <v>75</v>
      </c>
      <c r="E14" s="28" t="s">
        <v>9</v>
      </c>
      <c r="F14" s="28" t="s">
        <v>263</v>
      </c>
      <c r="G14" s="49">
        <v>1980</v>
      </c>
      <c r="H14" s="28"/>
      <c r="I14" s="50">
        <v>3</v>
      </c>
      <c r="J14" s="28">
        <v>33</v>
      </c>
      <c r="K14" s="7">
        <v>36</v>
      </c>
      <c r="L14" s="7">
        <v>38</v>
      </c>
      <c r="M14" s="7"/>
      <c r="N14" s="7"/>
      <c r="O14" s="7"/>
      <c r="P14" s="7"/>
      <c r="Q14" s="7"/>
      <c r="R14" s="7"/>
      <c r="S14" s="7"/>
      <c r="T14" s="7"/>
      <c r="U14" s="7"/>
      <c r="V14" s="18">
        <v>107</v>
      </c>
    </row>
    <row r="15" spans="1:22" ht="15">
      <c r="A15" s="3">
        <v>12</v>
      </c>
      <c r="B15" s="28" t="s">
        <v>236</v>
      </c>
      <c r="C15" s="45" t="s">
        <v>395</v>
      </c>
      <c r="D15" s="28">
        <v>119</v>
      </c>
      <c r="E15" s="45" t="s">
        <v>9</v>
      </c>
      <c r="F15" s="45" t="s">
        <v>31</v>
      </c>
      <c r="G15" s="49">
        <v>1978</v>
      </c>
      <c r="H15" s="28"/>
      <c r="I15" s="78">
        <v>2</v>
      </c>
      <c r="J15" s="28"/>
      <c r="K15" s="7">
        <v>56</v>
      </c>
      <c r="L15" s="7">
        <v>49</v>
      </c>
      <c r="M15" s="7"/>
      <c r="N15" s="7"/>
      <c r="O15" s="7"/>
      <c r="P15" s="7"/>
      <c r="Q15" s="7"/>
      <c r="R15" s="7"/>
      <c r="S15" s="7"/>
      <c r="T15" s="7"/>
      <c r="U15" s="7"/>
      <c r="V15" s="57">
        <v>105</v>
      </c>
    </row>
    <row r="16" spans="1:22" ht="15">
      <c r="A16" s="3">
        <v>13</v>
      </c>
      <c r="B16" s="28" t="s">
        <v>98</v>
      </c>
      <c r="C16" s="28" t="s">
        <v>246</v>
      </c>
      <c r="D16" s="28">
        <v>14</v>
      </c>
      <c r="E16" s="28" t="s">
        <v>9</v>
      </c>
      <c r="F16" s="28" t="s">
        <v>14</v>
      </c>
      <c r="G16" s="49">
        <v>1981</v>
      </c>
      <c r="H16" s="28"/>
      <c r="I16" s="50">
        <v>2</v>
      </c>
      <c r="J16" s="28">
        <v>69</v>
      </c>
      <c r="K16" s="3">
        <v>32</v>
      </c>
      <c r="L16" s="3"/>
      <c r="M16" s="3"/>
      <c r="N16" s="3"/>
      <c r="O16" s="3"/>
      <c r="P16" s="3"/>
      <c r="Q16" s="6"/>
      <c r="R16" s="3"/>
      <c r="S16" s="3"/>
      <c r="T16" s="3"/>
      <c r="U16" s="3"/>
      <c r="V16" s="18">
        <v>101</v>
      </c>
    </row>
    <row r="17" spans="1:22" ht="15">
      <c r="A17" s="3">
        <v>14</v>
      </c>
      <c r="B17" s="44" t="s">
        <v>62</v>
      </c>
      <c r="C17" s="30" t="s">
        <v>63</v>
      </c>
      <c r="D17" s="30">
        <v>41</v>
      </c>
      <c r="E17" s="30" t="s">
        <v>9</v>
      </c>
      <c r="F17" s="30" t="s">
        <v>226</v>
      </c>
      <c r="G17" s="83">
        <v>1978</v>
      </c>
      <c r="H17" s="30"/>
      <c r="I17" s="50">
        <v>3</v>
      </c>
      <c r="J17" s="28">
        <v>35</v>
      </c>
      <c r="K17" s="3">
        <v>33</v>
      </c>
      <c r="L17" s="3">
        <v>25</v>
      </c>
      <c r="M17" s="3"/>
      <c r="N17" s="3"/>
      <c r="O17" s="3"/>
      <c r="P17" s="3"/>
      <c r="Q17" s="3"/>
      <c r="R17" s="3"/>
      <c r="S17" s="3"/>
      <c r="T17" s="3"/>
      <c r="U17" s="3"/>
      <c r="V17" s="18">
        <v>93</v>
      </c>
    </row>
    <row r="18" spans="1:22" ht="15">
      <c r="A18" s="3">
        <v>15</v>
      </c>
      <c r="B18" s="28" t="s">
        <v>223</v>
      </c>
      <c r="C18" s="28" t="s">
        <v>225</v>
      </c>
      <c r="D18" s="28">
        <v>8</v>
      </c>
      <c r="E18" s="28" t="s">
        <v>9</v>
      </c>
      <c r="F18" s="28" t="s">
        <v>14</v>
      </c>
      <c r="G18" s="49">
        <v>1973</v>
      </c>
      <c r="H18" s="28" t="s">
        <v>406</v>
      </c>
      <c r="I18" s="50">
        <v>2</v>
      </c>
      <c r="J18" s="28">
        <v>60</v>
      </c>
      <c r="K18" s="6">
        <v>32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8">
        <v>92</v>
      </c>
    </row>
    <row r="19" spans="1:22" ht="15">
      <c r="A19" s="3">
        <v>16</v>
      </c>
      <c r="B19" s="28" t="s">
        <v>30</v>
      </c>
      <c r="C19" s="45" t="s">
        <v>392</v>
      </c>
      <c r="D19" s="28">
        <v>116</v>
      </c>
      <c r="E19" s="45" t="s">
        <v>9</v>
      </c>
      <c r="F19" s="45" t="s">
        <v>31</v>
      </c>
      <c r="G19" s="49">
        <v>1980</v>
      </c>
      <c r="H19" s="28"/>
      <c r="I19" s="78">
        <v>2</v>
      </c>
      <c r="J19" s="28"/>
      <c r="K19" s="7">
        <v>49</v>
      </c>
      <c r="L19" s="7">
        <v>37</v>
      </c>
      <c r="M19" s="7"/>
      <c r="N19" s="7"/>
      <c r="O19" s="7"/>
      <c r="P19" s="7"/>
      <c r="Q19" s="7"/>
      <c r="R19" s="7"/>
      <c r="S19" s="7"/>
      <c r="T19" s="7"/>
      <c r="U19" s="7"/>
      <c r="V19" s="57">
        <v>86</v>
      </c>
    </row>
    <row r="20" spans="1:22" ht="15">
      <c r="A20" s="3">
        <v>17</v>
      </c>
      <c r="B20" s="28" t="s">
        <v>19</v>
      </c>
      <c r="C20" s="45" t="s">
        <v>376</v>
      </c>
      <c r="D20" s="28">
        <v>101</v>
      </c>
      <c r="E20" s="45" t="s">
        <v>9</v>
      </c>
      <c r="F20" s="45" t="s">
        <v>377</v>
      </c>
      <c r="G20" s="49">
        <v>1979</v>
      </c>
      <c r="H20" s="28"/>
      <c r="I20" s="78">
        <v>2</v>
      </c>
      <c r="J20" s="28"/>
      <c r="K20" s="7">
        <v>47</v>
      </c>
      <c r="L20" s="7">
        <v>34</v>
      </c>
      <c r="M20" s="7"/>
      <c r="N20" s="7"/>
      <c r="O20" s="7"/>
      <c r="P20" s="7"/>
      <c r="Q20" s="7"/>
      <c r="R20" s="7"/>
      <c r="S20" s="7"/>
      <c r="T20" s="7"/>
      <c r="U20" s="7"/>
      <c r="V20" s="57">
        <v>81</v>
      </c>
    </row>
    <row r="21" spans="1:22" ht="15">
      <c r="A21" s="3">
        <v>18</v>
      </c>
      <c r="B21" s="28" t="s">
        <v>30</v>
      </c>
      <c r="C21" s="45" t="s">
        <v>264</v>
      </c>
      <c r="D21" s="28">
        <v>90</v>
      </c>
      <c r="E21" s="45" t="s">
        <v>9</v>
      </c>
      <c r="F21" s="45" t="s">
        <v>31</v>
      </c>
      <c r="G21" s="49">
        <v>1979</v>
      </c>
      <c r="H21" s="28"/>
      <c r="I21" s="50">
        <v>2</v>
      </c>
      <c r="J21" s="28">
        <v>41</v>
      </c>
      <c r="K21" s="3"/>
      <c r="L21" s="3">
        <v>36</v>
      </c>
      <c r="M21" s="3"/>
      <c r="N21" s="3"/>
      <c r="O21" s="3"/>
      <c r="P21" s="3"/>
      <c r="Q21" s="6"/>
      <c r="R21" s="3"/>
      <c r="S21" s="3"/>
      <c r="T21" s="3"/>
      <c r="U21" s="3"/>
      <c r="V21" s="18">
        <v>77</v>
      </c>
    </row>
    <row r="22" spans="1:22" ht="15">
      <c r="A22" s="3">
        <v>19</v>
      </c>
      <c r="B22" s="28" t="s">
        <v>30</v>
      </c>
      <c r="C22" s="45" t="s">
        <v>375</v>
      </c>
      <c r="D22" s="28">
        <v>100</v>
      </c>
      <c r="E22" s="45" t="s">
        <v>9</v>
      </c>
      <c r="F22" s="45" t="s">
        <v>31</v>
      </c>
      <c r="G22" s="49">
        <v>1979</v>
      </c>
      <c r="H22" s="28"/>
      <c r="I22" s="78">
        <v>1</v>
      </c>
      <c r="J22" s="28"/>
      <c r="K22" s="7">
        <v>75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57">
        <v>75</v>
      </c>
    </row>
    <row r="23" spans="1:22" ht="15">
      <c r="A23" s="3">
        <v>20</v>
      </c>
      <c r="B23" s="28" t="s">
        <v>223</v>
      </c>
      <c r="C23" s="45" t="s">
        <v>387</v>
      </c>
      <c r="D23" s="28">
        <v>108</v>
      </c>
      <c r="E23" s="45" t="s">
        <v>9</v>
      </c>
      <c r="F23" s="45" t="s">
        <v>241</v>
      </c>
      <c r="G23" s="49">
        <v>1981</v>
      </c>
      <c r="H23" s="28"/>
      <c r="I23" s="78">
        <v>1</v>
      </c>
      <c r="J23" s="28"/>
      <c r="K23" s="7">
        <v>73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57">
        <v>73</v>
      </c>
    </row>
    <row r="24" spans="1:22" ht="15">
      <c r="A24" s="3">
        <v>21</v>
      </c>
      <c r="B24" s="45" t="s">
        <v>223</v>
      </c>
      <c r="C24" s="45" t="s">
        <v>242</v>
      </c>
      <c r="D24" s="28">
        <v>3</v>
      </c>
      <c r="E24" s="45" t="s">
        <v>9</v>
      </c>
      <c r="F24" s="45" t="s">
        <v>238</v>
      </c>
      <c r="G24" s="49">
        <v>1982</v>
      </c>
      <c r="H24" s="28"/>
      <c r="I24" s="50">
        <v>1</v>
      </c>
      <c r="J24" s="28">
        <v>67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8">
        <v>67</v>
      </c>
    </row>
    <row r="25" spans="1:22" ht="15">
      <c r="A25" s="3">
        <v>22</v>
      </c>
      <c r="B25" s="28" t="s">
        <v>30</v>
      </c>
      <c r="C25" s="28" t="s">
        <v>355</v>
      </c>
      <c r="D25" s="28">
        <v>62</v>
      </c>
      <c r="E25" s="28" t="s">
        <v>9</v>
      </c>
      <c r="F25" s="28" t="s">
        <v>31</v>
      </c>
      <c r="G25" s="49">
        <v>1976</v>
      </c>
      <c r="H25" s="28"/>
      <c r="I25" s="50">
        <v>3</v>
      </c>
      <c r="J25" s="28">
        <v>22</v>
      </c>
      <c r="K25" s="7">
        <v>23</v>
      </c>
      <c r="L25" s="7">
        <v>22</v>
      </c>
      <c r="M25" s="7"/>
      <c r="N25" s="7"/>
      <c r="O25" s="7"/>
      <c r="P25" s="7"/>
      <c r="Q25" s="7"/>
      <c r="R25" s="7"/>
      <c r="S25" s="7"/>
      <c r="T25" s="7"/>
      <c r="U25" s="7"/>
      <c r="V25" s="18">
        <v>67</v>
      </c>
    </row>
    <row r="26" spans="1:22" ht="15">
      <c r="A26" s="3">
        <v>23</v>
      </c>
      <c r="B26" s="30" t="s">
        <v>41</v>
      </c>
      <c r="C26" s="30" t="s">
        <v>352</v>
      </c>
      <c r="D26" s="30">
        <v>123</v>
      </c>
      <c r="E26" s="30" t="s">
        <v>9</v>
      </c>
      <c r="F26" s="30" t="s">
        <v>227</v>
      </c>
      <c r="G26" s="83">
        <v>1976</v>
      </c>
      <c r="H26" s="45"/>
      <c r="I26" s="50">
        <v>1</v>
      </c>
      <c r="J26" s="28"/>
      <c r="K26" s="7"/>
      <c r="L26" s="7">
        <v>51</v>
      </c>
      <c r="M26" s="7"/>
      <c r="N26" s="7"/>
      <c r="O26" s="7"/>
      <c r="P26" s="7"/>
      <c r="Q26" s="7"/>
      <c r="R26" s="7"/>
      <c r="S26" s="7"/>
      <c r="T26" s="7"/>
      <c r="U26" s="7"/>
      <c r="V26" s="18">
        <v>51</v>
      </c>
    </row>
    <row r="27" spans="1:22" ht="15">
      <c r="A27" s="3">
        <v>24</v>
      </c>
      <c r="B27" s="28" t="s">
        <v>93</v>
      </c>
      <c r="C27" s="28" t="s">
        <v>94</v>
      </c>
      <c r="D27" s="28">
        <v>49</v>
      </c>
      <c r="E27" s="28" t="s">
        <v>9</v>
      </c>
      <c r="F27" s="28" t="s">
        <v>17</v>
      </c>
      <c r="G27" s="49">
        <v>1977</v>
      </c>
      <c r="H27" s="28"/>
      <c r="I27" s="50">
        <v>2</v>
      </c>
      <c r="J27" s="28">
        <v>20</v>
      </c>
      <c r="K27" s="7">
        <v>29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18">
        <v>49</v>
      </c>
    </row>
    <row r="28" spans="1:22" ht="15">
      <c r="A28" s="3">
        <v>25</v>
      </c>
      <c r="B28" s="28" t="s">
        <v>40</v>
      </c>
      <c r="C28" s="45" t="s">
        <v>390</v>
      </c>
      <c r="D28" s="28">
        <v>114</v>
      </c>
      <c r="E28" s="45" t="s">
        <v>9</v>
      </c>
      <c r="F28" s="45" t="s">
        <v>31</v>
      </c>
      <c r="G28" s="49">
        <v>1978</v>
      </c>
      <c r="H28" s="28"/>
      <c r="I28" s="78">
        <v>2</v>
      </c>
      <c r="J28" s="28"/>
      <c r="K28" s="7">
        <v>25</v>
      </c>
      <c r="L28" s="7">
        <v>23</v>
      </c>
      <c r="M28" s="7"/>
      <c r="N28" s="7"/>
      <c r="O28" s="7"/>
      <c r="P28" s="7"/>
      <c r="Q28" s="7"/>
      <c r="R28" s="7"/>
      <c r="S28" s="7"/>
      <c r="T28" s="7"/>
      <c r="U28" s="7"/>
      <c r="V28" s="57">
        <v>48</v>
      </c>
    </row>
    <row r="29" spans="1:22" ht="15">
      <c r="A29" s="3">
        <v>26</v>
      </c>
      <c r="B29" s="28" t="s">
        <v>393</v>
      </c>
      <c r="C29" s="45" t="s">
        <v>394</v>
      </c>
      <c r="D29" s="28">
        <v>118</v>
      </c>
      <c r="E29" s="45" t="s">
        <v>9</v>
      </c>
      <c r="F29" s="45" t="s">
        <v>31</v>
      </c>
      <c r="G29" s="49">
        <v>1979</v>
      </c>
      <c r="H29" s="28"/>
      <c r="I29" s="78">
        <v>1</v>
      </c>
      <c r="J29" s="28"/>
      <c r="K29" s="7">
        <v>48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57">
        <v>48</v>
      </c>
    </row>
    <row r="30" spans="1:22" ht="15">
      <c r="A30" s="3">
        <v>27</v>
      </c>
      <c r="B30" s="41" t="s">
        <v>41</v>
      </c>
      <c r="C30" s="41" t="s">
        <v>366</v>
      </c>
      <c r="D30" s="44">
        <v>48</v>
      </c>
      <c r="E30" s="45" t="s">
        <v>9</v>
      </c>
      <c r="F30" s="45" t="s">
        <v>31</v>
      </c>
      <c r="G30" s="81">
        <v>1975</v>
      </c>
      <c r="H30" s="41"/>
      <c r="I30" s="85">
        <v>1</v>
      </c>
      <c r="J30" s="28"/>
      <c r="K30" s="28">
        <v>30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61">
        <v>30</v>
      </c>
    </row>
    <row r="31" spans="1:22" ht="15">
      <c r="A31" s="3">
        <v>28</v>
      </c>
      <c r="B31" s="28" t="s">
        <v>35</v>
      </c>
      <c r="C31" s="45" t="s">
        <v>391</v>
      </c>
      <c r="D31" s="28">
        <v>115</v>
      </c>
      <c r="E31" s="45" t="s">
        <v>9</v>
      </c>
      <c r="F31" s="45" t="s">
        <v>14</v>
      </c>
      <c r="G31" s="49">
        <v>1973</v>
      </c>
      <c r="H31" s="28" t="s">
        <v>406</v>
      </c>
      <c r="I31" s="85">
        <v>1</v>
      </c>
      <c r="J31" s="28"/>
      <c r="K31" s="28">
        <v>24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61">
        <v>24</v>
      </c>
    </row>
    <row r="32" spans="1:22" ht="15">
      <c r="A32" s="3">
        <v>29</v>
      </c>
      <c r="B32" s="28" t="s">
        <v>236</v>
      </c>
      <c r="C32" s="45" t="s">
        <v>173</v>
      </c>
      <c r="D32" s="28">
        <v>98</v>
      </c>
      <c r="E32" s="45" t="s">
        <v>9</v>
      </c>
      <c r="F32" s="45" t="s">
        <v>50</v>
      </c>
      <c r="G32" s="49">
        <v>1978</v>
      </c>
      <c r="H32" s="28"/>
      <c r="I32" s="85">
        <v>1</v>
      </c>
      <c r="J32" s="28"/>
      <c r="K32" s="28">
        <v>18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61">
        <v>18</v>
      </c>
    </row>
    <row r="33" spans="1:22" ht="15">
      <c r="A33" s="3">
        <v>30</v>
      </c>
      <c r="B33" s="28" t="s">
        <v>12</v>
      </c>
      <c r="C33" s="45" t="s">
        <v>386</v>
      </c>
      <c r="D33" s="28">
        <v>107</v>
      </c>
      <c r="E33" s="45" t="s">
        <v>9</v>
      </c>
      <c r="F33" s="45" t="s">
        <v>31</v>
      </c>
      <c r="G33" s="49">
        <v>1978</v>
      </c>
      <c r="H33" s="28"/>
      <c r="I33" s="85">
        <v>1</v>
      </c>
      <c r="J33" s="28"/>
      <c r="K33" s="28">
        <v>16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61">
        <v>16</v>
      </c>
    </row>
    <row r="34" spans="1:22" ht="15">
      <c r="A34" s="3">
        <v>31</v>
      </c>
      <c r="B34" s="28" t="s">
        <v>8</v>
      </c>
      <c r="C34" s="45" t="s">
        <v>368</v>
      </c>
      <c r="D34" s="28">
        <v>93</v>
      </c>
      <c r="E34" s="45" t="s">
        <v>9</v>
      </c>
      <c r="F34" s="45" t="s">
        <v>369</v>
      </c>
      <c r="G34" s="28">
        <v>1982</v>
      </c>
      <c r="H34" s="28"/>
      <c r="I34" s="85">
        <v>1</v>
      </c>
      <c r="J34" s="28"/>
      <c r="K34" s="28">
        <v>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61">
        <v>5</v>
      </c>
    </row>
    <row r="35" spans="1:22" ht="15">
      <c r="A35" s="3">
        <v>32</v>
      </c>
      <c r="B35" s="28" t="s">
        <v>98</v>
      </c>
      <c r="C35" s="28" t="s">
        <v>200</v>
      </c>
      <c r="D35" s="28">
        <v>125</v>
      </c>
      <c r="E35" s="28" t="s">
        <v>9</v>
      </c>
      <c r="F35" s="28" t="s">
        <v>31</v>
      </c>
      <c r="G35" s="28">
        <v>1977</v>
      </c>
      <c r="H35" s="45"/>
      <c r="I35" s="84">
        <v>1</v>
      </c>
      <c r="J35" s="28"/>
      <c r="K35" s="28"/>
      <c r="L35" s="28">
        <v>5</v>
      </c>
      <c r="M35" s="28"/>
      <c r="N35" s="28"/>
      <c r="O35" s="28"/>
      <c r="P35" s="28"/>
      <c r="Q35" s="28"/>
      <c r="R35" s="28"/>
      <c r="S35" s="28"/>
      <c r="T35" s="28"/>
      <c r="U35" s="28"/>
      <c r="V35" s="33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89" t="s">
        <v>114</v>
      </c>
      <c r="C1" s="89"/>
      <c r="D1" s="89"/>
      <c r="E1" s="89"/>
      <c r="F1" s="89"/>
      <c r="G1" s="89"/>
      <c r="H1" s="89"/>
      <c r="I1" s="89"/>
      <c r="J1" s="89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405</v>
      </c>
      <c r="I2" s="9" t="s">
        <v>67</v>
      </c>
      <c r="J2" s="9" t="s">
        <v>68</v>
      </c>
      <c r="K2" s="9" t="s">
        <v>69</v>
      </c>
      <c r="L2" s="9" t="s">
        <v>70</v>
      </c>
      <c r="M2" s="9" t="s">
        <v>71</v>
      </c>
      <c r="N2" s="9" t="s">
        <v>72</v>
      </c>
      <c r="O2" s="2" t="s">
        <v>73</v>
      </c>
      <c r="P2" s="2" t="s">
        <v>74</v>
      </c>
      <c r="Q2" s="9" t="s">
        <v>75</v>
      </c>
      <c r="R2" s="9" t="s">
        <v>76</v>
      </c>
      <c r="S2" s="9" t="s">
        <v>77</v>
      </c>
      <c r="T2" s="9" t="s">
        <v>78</v>
      </c>
      <c r="U2" s="9" t="s">
        <v>79</v>
      </c>
      <c r="V2" s="17" t="s">
        <v>80</v>
      </c>
    </row>
    <row r="3" spans="1:22" ht="15">
      <c r="A3" s="3">
        <v>1</v>
      </c>
      <c r="B3" s="3" t="s">
        <v>19</v>
      </c>
      <c r="C3" s="3" t="s">
        <v>20</v>
      </c>
      <c r="D3" s="3">
        <v>7</v>
      </c>
      <c r="E3" s="3" t="s">
        <v>9</v>
      </c>
      <c r="F3" s="3" t="s">
        <v>31</v>
      </c>
      <c r="G3" s="5">
        <v>1964</v>
      </c>
      <c r="H3" s="30"/>
      <c r="I3" s="50">
        <v>3</v>
      </c>
      <c r="J3" s="28">
        <v>65</v>
      </c>
      <c r="K3" s="7">
        <v>74</v>
      </c>
      <c r="L3" s="7">
        <v>56</v>
      </c>
      <c r="M3" s="7"/>
      <c r="N3" s="7"/>
      <c r="O3" s="7"/>
      <c r="P3" s="7"/>
      <c r="Q3" s="7"/>
      <c r="R3" s="7"/>
      <c r="S3" s="7"/>
      <c r="T3" s="7"/>
      <c r="U3" s="7"/>
      <c r="V3" s="18">
        <v>195</v>
      </c>
    </row>
    <row r="4" spans="1:22" ht="15">
      <c r="A4" s="3">
        <v>2</v>
      </c>
      <c r="B4" s="36" t="s">
        <v>32</v>
      </c>
      <c r="C4" s="34" t="s">
        <v>33</v>
      </c>
      <c r="D4" s="30">
        <v>15</v>
      </c>
      <c r="E4" s="30" t="s">
        <v>9</v>
      </c>
      <c r="F4" s="34" t="s">
        <v>31</v>
      </c>
      <c r="G4" s="83">
        <v>1963</v>
      </c>
      <c r="H4" s="30"/>
      <c r="I4" s="50">
        <v>3</v>
      </c>
      <c r="J4" s="28">
        <v>49</v>
      </c>
      <c r="K4" s="3">
        <v>67</v>
      </c>
      <c r="L4" s="3">
        <v>45</v>
      </c>
      <c r="M4" s="3"/>
      <c r="N4" s="3"/>
      <c r="O4" s="3"/>
      <c r="P4" s="3"/>
      <c r="Q4" s="6"/>
      <c r="R4" s="3"/>
      <c r="S4" s="3"/>
      <c r="T4" s="3"/>
      <c r="U4" s="3"/>
      <c r="V4" s="18">
        <v>161</v>
      </c>
    </row>
    <row r="5" spans="1:22" ht="15">
      <c r="A5" s="3">
        <v>3</v>
      </c>
      <c r="B5" s="41" t="s">
        <v>8</v>
      </c>
      <c r="C5" s="41" t="s">
        <v>362</v>
      </c>
      <c r="D5" s="44">
        <v>11</v>
      </c>
      <c r="E5" s="41" t="s">
        <v>9</v>
      </c>
      <c r="F5" s="41" t="s">
        <v>10</v>
      </c>
      <c r="G5" s="81">
        <v>1966</v>
      </c>
      <c r="H5" s="41"/>
      <c r="I5" s="78">
        <v>2</v>
      </c>
      <c r="J5" s="28"/>
      <c r="K5" s="7">
        <v>85</v>
      </c>
      <c r="L5" s="7">
        <v>70</v>
      </c>
      <c r="M5" s="7"/>
      <c r="N5" s="7"/>
      <c r="O5" s="7"/>
      <c r="P5" s="7"/>
      <c r="Q5" s="7"/>
      <c r="R5" s="7"/>
      <c r="S5" s="7"/>
      <c r="T5" s="7"/>
      <c r="U5" s="7"/>
      <c r="V5" s="57">
        <v>155</v>
      </c>
    </row>
    <row r="6" spans="1:22" ht="15">
      <c r="A6" s="3">
        <v>4</v>
      </c>
      <c r="B6" s="28" t="s">
        <v>306</v>
      </c>
      <c r="C6" s="28" t="s">
        <v>235</v>
      </c>
      <c r="D6" s="28">
        <v>76</v>
      </c>
      <c r="E6" s="28" t="s">
        <v>9</v>
      </c>
      <c r="F6" s="28" t="s">
        <v>31</v>
      </c>
      <c r="G6" s="49">
        <v>1963</v>
      </c>
      <c r="H6" s="28"/>
      <c r="I6" s="50">
        <v>3</v>
      </c>
      <c r="J6" s="28">
        <v>39</v>
      </c>
      <c r="K6" s="6">
        <v>55</v>
      </c>
      <c r="L6" s="6">
        <v>41</v>
      </c>
      <c r="M6" s="6"/>
      <c r="N6" s="6"/>
      <c r="O6" s="6"/>
      <c r="P6" s="6"/>
      <c r="Q6" s="6"/>
      <c r="R6" s="6"/>
      <c r="S6" s="6"/>
      <c r="T6" s="6"/>
      <c r="U6" s="6"/>
      <c r="V6" s="18">
        <v>135</v>
      </c>
    </row>
    <row r="7" spans="1:22" ht="15">
      <c r="A7" s="3">
        <v>5</v>
      </c>
      <c r="B7" s="28" t="s">
        <v>19</v>
      </c>
      <c r="C7" s="28" t="s">
        <v>341</v>
      </c>
      <c r="D7" s="28">
        <v>84</v>
      </c>
      <c r="E7" s="28" t="s">
        <v>9</v>
      </c>
      <c r="F7" s="28" t="s">
        <v>342</v>
      </c>
      <c r="G7" s="49">
        <v>1972</v>
      </c>
      <c r="H7" s="28"/>
      <c r="I7" s="50">
        <v>3</v>
      </c>
      <c r="J7" s="28">
        <v>45</v>
      </c>
      <c r="K7" s="48">
        <v>45</v>
      </c>
      <c r="L7" s="7">
        <v>30</v>
      </c>
      <c r="M7" s="7"/>
      <c r="N7" s="7"/>
      <c r="O7" s="7"/>
      <c r="P7" s="7"/>
      <c r="Q7" s="7"/>
      <c r="R7" s="7"/>
      <c r="S7" s="7"/>
      <c r="T7" s="7"/>
      <c r="U7" s="7"/>
      <c r="V7" s="18">
        <v>120</v>
      </c>
    </row>
    <row r="8" spans="1:22" ht="15">
      <c r="A8" s="3">
        <v>6</v>
      </c>
      <c r="B8" s="91" t="s">
        <v>22</v>
      </c>
      <c r="C8" s="91" t="s">
        <v>23</v>
      </c>
      <c r="D8" s="48">
        <v>21</v>
      </c>
      <c r="E8" s="48" t="s">
        <v>9</v>
      </c>
      <c r="F8" s="91" t="s">
        <v>24</v>
      </c>
      <c r="G8" s="94">
        <v>1970</v>
      </c>
      <c r="H8" s="44"/>
      <c r="I8" s="50">
        <v>2</v>
      </c>
      <c r="J8" s="28">
        <v>56</v>
      </c>
      <c r="K8" s="3"/>
      <c r="L8" s="3">
        <v>55</v>
      </c>
      <c r="M8" s="3"/>
      <c r="N8" s="3"/>
      <c r="O8" s="3"/>
      <c r="P8" s="3"/>
      <c r="Q8" s="6"/>
      <c r="R8" s="3"/>
      <c r="S8" s="3"/>
      <c r="T8" s="3"/>
      <c r="U8" s="3"/>
      <c r="V8" s="18">
        <v>111</v>
      </c>
    </row>
    <row r="9" spans="1:22" ht="15">
      <c r="A9" s="3">
        <v>7</v>
      </c>
      <c r="B9" s="3" t="s">
        <v>19</v>
      </c>
      <c r="C9" s="3" t="s">
        <v>97</v>
      </c>
      <c r="D9" s="3">
        <v>22</v>
      </c>
      <c r="E9" s="3" t="s">
        <v>9</v>
      </c>
      <c r="F9" s="3" t="s">
        <v>339</v>
      </c>
      <c r="G9" s="5">
        <v>1971</v>
      </c>
      <c r="H9" s="30"/>
      <c r="I9" s="50">
        <v>2</v>
      </c>
      <c r="J9" s="28">
        <v>48</v>
      </c>
      <c r="K9" s="3">
        <v>61</v>
      </c>
      <c r="L9" s="3"/>
      <c r="M9" s="3"/>
      <c r="N9" s="3"/>
      <c r="O9" s="3"/>
      <c r="P9" s="3"/>
      <c r="Q9" s="6"/>
      <c r="R9" s="3"/>
      <c r="S9" s="3"/>
      <c r="T9" s="3"/>
      <c r="U9" s="3"/>
      <c r="V9" s="18">
        <v>109</v>
      </c>
    </row>
    <row r="10" spans="1:22" ht="15">
      <c r="A10" s="3">
        <v>8</v>
      </c>
      <c r="B10" s="28" t="s">
        <v>34</v>
      </c>
      <c r="C10" s="28" t="s">
        <v>349</v>
      </c>
      <c r="D10" s="28">
        <v>65</v>
      </c>
      <c r="E10" s="28" t="s">
        <v>9</v>
      </c>
      <c r="F10" s="28" t="s">
        <v>238</v>
      </c>
      <c r="G10" s="49">
        <v>1963</v>
      </c>
      <c r="H10" s="28"/>
      <c r="I10" s="50">
        <v>2</v>
      </c>
      <c r="J10" s="28">
        <v>30</v>
      </c>
      <c r="K10" s="7">
        <v>41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18">
        <v>71</v>
      </c>
    </row>
    <row r="11" spans="1:22" ht="15">
      <c r="A11" s="3">
        <v>9</v>
      </c>
      <c r="B11" s="28" t="s">
        <v>88</v>
      </c>
      <c r="C11" s="45" t="s">
        <v>388</v>
      </c>
      <c r="D11" s="28">
        <v>112</v>
      </c>
      <c r="E11" s="45" t="s">
        <v>9</v>
      </c>
      <c r="F11" s="45" t="s">
        <v>377</v>
      </c>
      <c r="G11" s="49">
        <v>1968</v>
      </c>
      <c r="H11" s="28"/>
      <c r="I11" s="78">
        <v>1</v>
      </c>
      <c r="J11" s="28"/>
      <c r="K11" s="7">
        <v>62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57">
        <v>62</v>
      </c>
    </row>
    <row r="12" spans="1:22" ht="15">
      <c r="A12" s="3">
        <v>10</v>
      </c>
      <c r="B12" s="28" t="s">
        <v>306</v>
      </c>
      <c r="C12" s="45" t="s">
        <v>370</v>
      </c>
      <c r="D12" s="28">
        <v>94</v>
      </c>
      <c r="E12" s="45" t="s">
        <v>9</v>
      </c>
      <c r="F12" s="45" t="s">
        <v>31</v>
      </c>
      <c r="G12" s="49">
        <v>1965</v>
      </c>
      <c r="H12" s="28"/>
      <c r="I12" s="78">
        <v>1</v>
      </c>
      <c r="J12" s="28"/>
      <c r="K12" s="7">
        <v>59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57">
        <v>59</v>
      </c>
    </row>
    <row r="13" spans="1:22" ht="15">
      <c r="A13" s="3">
        <v>11</v>
      </c>
      <c r="B13" s="28" t="s">
        <v>37</v>
      </c>
      <c r="C13" s="45" t="s">
        <v>224</v>
      </c>
      <c r="D13" s="28">
        <v>9</v>
      </c>
      <c r="E13" s="45" t="s">
        <v>9</v>
      </c>
      <c r="F13" s="45" t="s">
        <v>24</v>
      </c>
      <c r="G13" s="49">
        <v>1966</v>
      </c>
      <c r="H13" s="28"/>
      <c r="I13" s="50">
        <v>1</v>
      </c>
      <c r="J13" s="28">
        <v>58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8">
        <v>58</v>
      </c>
    </row>
    <row r="14" spans="1:22" ht="15">
      <c r="A14" s="3">
        <v>12</v>
      </c>
      <c r="B14" s="28" t="s">
        <v>88</v>
      </c>
      <c r="C14" s="28" t="s">
        <v>218</v>
      </c>
      <c r="D14" s="28">
        <v>81</v>
      </c>
      <c r="E14" s="28" t="s">
        <v>9</v>
      </c>
      <c r="F14" s="28" t="s">
        <v>31</v>
      </c>
      <c r="G14" s="49">
        <v>1968</v>
      </c>
      <c r="H14" s="28"/>
      <c r="I14" s="50">
        <v>2</v>
      </c>
      <c r="J14" s="28">
        <v>24</v>
      </c>
      <c r="K14" s="7">
        <v>28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18">
        <v>52</v>
      </c>
    </row>
    <row r="15" spans="1:22" ht="15">
      <c r="A15" s="3">
        <v>13</v>
      </c>
      <c r="B15" s="28" t="s">
        <v>66</v>
      </c>
      <c r="C15" s="45" t="s">
        <v>389</v>
      </c>
      <c r="D15" s="28">
        <v>109</v>
      </c>
      <c r="E15" s="45" t="s">
        <v>9</v>
      </c>
      <c r="F15" s="45" t="s">
        <v>31</v>
      </c>
      <c r="G15" s="49">
        <v>1971</v>
      </c>
      <c r="H15" s="28"/>
      <c r="I15" s="78">
        <v>2</v>
      </c>
      <c r="J15" s="28"/>
      <c r="K15" s="7">
        <v>20</v>
      </c>
      <c r="L15" s="7">
        <v>29</v>
      </c>
      <c r="M15" s="7"/>
      <c r="N15" s="7"/>
      <c r="O15" s="7"/>
      <c r="P15" s="7"/>
      <c r="Q15" s="7"/>
      <c r="R15" s="7"/>
      <c r="S15" s="7"/>
      <c r="T15" s="7"/>
      <c r="U15" s="7"/>
      <c r="V15" s="57">
        <v>49</v>
      </c>
    </row>
    <row r="16" spans="1:22" ht="15">
      <c r="A16" s="3">
        <v>14</v>
      </c>
      <c r="B16" s="28" t="s">
        <v>35</v>
      </c>
      <c r="C16" s="28" t="s">
        <v>42</v>
      </c>
      <c r="D16" s="28">
        <v>79</v>
      </c>
      <c r="E16" s="28" t="s">
        <v>9</v>
      </c>
      <c r="F16" s="28" t="s">
        <v>10</v>
      </c>
      <c r="G16" s="49">
        <v>1970</v>
      </c>
      <c r="H16" s="28"/>
      <c r="I16" s="84">
        <v>1</v>
      </c>
      <c r="J16" s="28">
        <v>42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3">
        <v>42</v>
      </c>
    </row>
    <row r="17" spans="1:22" ht="15">
      <c r="A17" s="3">
        <v>15</v>
      </c>
      <c r="B17" s="28" t="s">
        <v>88</v>
      </c>
      <c r="C17" s="28" t="s">
        <v>347</v>
      </c>
      <c r="D17" s="28">
        <v>72</v>
      </c>
      <c r="E17" s="28" t="s">
        <v>9</v>
      </c>
      <c r="F17" s="28" t="s">
        <v>227</v>
      </c>
      <c r="G17" s="49">
        <v>1970</v>
      </c>
      <c r="H17" s="28"/>
      <c r="I17" s="84">
        <v>1</v>
      </c>
      <c r="J17" s="28">
        <v>36</v>
      </c>
      <c r="K17" s="30"/>
      <c r="L17" s="30"/>
      <c r="M17" s="30"/>
      <c r="N17" s="30"/>
      <c r="O17" s="30"/>
      <c r="P17" s="30"/>
      <c r="Q17" s="31"/>
      <c r="R17" s="30"/>
      <c r="S17" s="30"/>
      <c r="T17" s="30"/>
      <c r="U17" s="30"/>
      <c r="V17" s="33">
        <v>36</v>
      </c>
    </row>
    <row r="18" spans="1:22" ht="15">
      <c r="A18" s="3">
        <v>16</v>
      </c>
      <c r="B18" s="30" t="s">
        <v>26</v>
      </c>
      <c r="C18" s="30" t="s">
        <v>55</v>
      </c>
      <c r="D18" s="30">
        <v>39</v>
      </c>
      <c r="E18" s="30" t="s">
        <v>9</v>
      </c>
      <c r="F18" s="30" t="s">
        <v>241</v>
      </c>
      <c r="G18" s="83">
        <v>1969</v>
      </c>
      <c r="H18" s="30"/>
      <c r="I18" s="84">
        <v>2</v>
      </c>
      <c r="J18" s="28">
        <v>19</v>
      </c>
      <c r="K18" s="30">
        <v>14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3">
        <v>33</v>
      </c>
    </row>
    <row r="19" spans="1:22" ht="15">
      <c r="A19" s="3">
        <v>17</v>
      </c>
      <c r="B19" s="44" t="s">
        <v>19</v>
      </c>
      <c r="C19" s="44" t="s">
        <v>64</v>
      </c>
      <c r="D19" s="44">
        <v>50</v>
      </c>
      <c r="E19" s="44" t="s">
        <v>9</v>
      </c>
      <c r="F19" s="44" t="s">
        <v>31</v>
      </c>
      <c r="G19" s="82">
        <v>1970</v>
      </c>
      <c r="H19" s="44"/>
      <c r="I19" s="84">
        <v>2</v>
      </c>
      <c r="J19" s="28">
        <v>12</v>
      </c>
      <c r="K19" s="30"/>
      <c r="L19" s="30">
        <v>16</v>
      </c>
      <c r="M19" s="30"/>
      <c r="N19" s="30"/>
      <c r="O19" s="30"/>
      <c r="P19" s="30"/>
      <c r="Q19" s="31"/>
      <c r="R19" s="30"/>
      <c r="S19" s="30"/>
      <c r="T19" s="30"/>
      <c r="U19" s="30"/>
      <c r="V19" s="33">
        <v>28</v>
      </c>
    </row>
    <row r="20" spans="1:22" ht="15">
      <c r="A20" s="3">
        <v>18</v>
      </c>
      <c r="B20" s="28" t="s">
        <v>41</v>
      </c>
      <c r="C20" s="45" t="s">
        <v>388</v>
      </c>
      <c r="D20" s="28">
        <v>110</v>
      </c>
      <c r="E20" s="45" t="s">
        <v>9</v>
      </c>
      <c r="F20" s="45" t="s">
        <v>377</v>
      </c>
      <c r="G20" s="49">
        <v>1972</v>
      </c>
      <c r="H20" s="28"/>
      <c r="I20" s="85">
        <v>2</v>
      </c>
      <c r="J20" s="28"/>
      <c r="K20" s="28">
        <v>13</v>
      </c>
      <c r="L20" s="28">
        <v>13</v>
      </c>
      <c r="M20" s="28"/>
      <c r="N20" s="28"/>
      <c r="O20" s="28"/>
      <c r="P20" s="28"/>
      <c r="Q20" s="28"/>
      <c r="R20" s="28"/>
      <c r="S20" s="28"/>
      <c r="T20" s="28"/>
      <c r="U20" s="28"/>
      <c r="V20" s="61">
        <v>26</v>
      </c>
    </row>
    <row r="21" spans="1:22" ht="15">
      <c r="A21" s="3">
        <v>19</v>
      </c>
      <c r="B21" s="28" t="s">
        <v>41</v>
      </c>
      <c r="C21" s="28" t="s">
        <v>356</v>
      </c>
      <c r="D21" s="28">
        <v>89</v>
      </c>
      <c r="E21" s="28" t="s">
        <v>9</v>
      </c>
      <c r="F21" s="28" t="s">
        <v>17</v>
      </c>
      <c r="G21" s="49">
        <v>1963</v>
      </c>
      <c r="H21" s="28"/>
      <c r="I21" s="84">
        <v>2</v>
      </c>
      <c r="J21" s="28">
        <v>11</v>
      </c>
      <c r="K21" s="31">
        <v>11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3">
        <v>22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89" t="s">
        <v>115</v>
      </c>
      <c r="C2" s="89"/>
      <c r="D2" s="89"/>
      <c r="E2" s="89"/>
      <c r="F2" s="89"/>
      <c r="G2" s="89"/>
      <c r="H2" s="89"/>
      <c r="I2" s="89"/>
      <c r="J2" s="8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405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7" t="s">
        <v>306</v>
      </c>
      <c r="C4" s="48" t="s">
        <v>307</v>
      </c>
      <c r="D4" s="7">
        <v>83</v>
      </c>
      <c r="E4" s="48" t="s">
        <v>9</v>
      </c>
      <c r="F4" s="48" t="s">
        <v>230</v>
      </c>
      <c r="G4" s="29">
        <v>1953</v>
      </c>
      <c r="H4" s="28"/>
      <c r="I4" s="50">
        <v>3</v>
      </c>
      <c r="J4" s="28">
        <v>51</v>
      </c>
      <c r="K4" s="6">
        <v>66</v>
      </c>
      <c r="L4" s="6">
        <v>47</v>
      </c>
      <c r="M4" s="6"/>
      <c r="N4" s="6"/>
      <c r="O4" s="6"/>
      <c r="P4" s="6"/>
      <c r="Q4" s="6"/>
      <c r="R4" s="6"/>
      <c r="S4" s="6"/>
      <c r="T4" s="6"/>
      <c r="U4" s="6"/>
      <c r="V4" s="18">
        <v>164</v>
      </c>
    </row>
    <row r="5" spans="1:22" ht="15">
      <c r="A5" s="3">
        <v>2</v>
      </c>
      <c r="B5" s="28" t="s">
        <v>343</v>
      </c>
      <c r="C5" s="28" t="s">
        <v>344</v>
      </c>
      <c r="D5" s="28">
        <v>68</v>
      </c>
      <c r="E5" s="28" t="s">
        <v>9</v>
      </c>
      <c r="F5" s="28" t="s">
        <v>241</v>
      </c>
      <c r="G5" s="49">
        <v>1958</v>
      </c>
      <c r="H5" s="28"/>
      <c r="I5" s="50">
        <v>3</v>
      </c>
      <c r="J5" s="28">
        <v>44</v>
      </c>
      <c r="K5" s="6">
        <v>50</v>
      </c>
      <c r="L5" s="6">
        <v>43</v>
      </c>
      <c r="M5" s="6"/>
      <c r="N5" s="6"/>
      <c r="O5" s="6"/>
      <c r="P5" s="6"/>
      <c r="Q5" s="6"/>
      <c r="R5" s="6"/>
      <c r="S5" s="6"/>
      <c r="T5" s="6"/>
      <c r="U5" s="6"/>
      <c r="V5" s="18">
        <v>137</v>
      </c>
    </row>
    <row r="6" spans="1:22" ht="15">
      <c r="A6" s="3">
        <v>3</v>
      </c>
      <c r="B6" s="28" t="s">
        <v>58</v>
      </c>
      <c r="C6" s="28" t="s">
        <v>243</v>
      </c>
      <c r="D6" s="28">
        <v>16</v>
      </c>
      <c r="E6" s="28" t="s">
        <v>9</v>
      </c>
      <c r="F6" s="28" t="s">
        <v>50</v>
      </c>
      <c r="G6" s="49">
        <v>1956</v>
      </c>
      <c r="H6" s="28"/>
      <c r="I6" s="50">
        <v>3</v>
      </c>
      <c r="J6" s="28">
        <v>43</v>
      </c>
      <c r="K6" s="6">
        <v>53</v>
      </c>
      <c r="L6" s="6">
        <v>32</v>
      </c>
      <c r="M6" s="6"/>
      <c r="N6" s="6"/>
      <c r="O6" s="6"/>
      <c r="P6" s="6"/>
      <c r="Q6" s="6"/>
      <c r="R6" s="6"/>
      <c r="S6" s="6"/>
      <c r="T6" s="6"/>
      <c r="U6" s="6"/>
      <c r="V6" s="18">
        <v>128</v>
      </c>
    </row>
    <row r="7" spans="1:22" ht="13.5" customHeight="1">
      <c r="A7" s="3">
        <v>4</v>
      </c>
      <c r="B7" s="3" t="s">
        <v>22</v>
      </c>
      <c r="C7" s="3" t="s">
        <v>36</v>
      </c>
      <c r="D7" s="3">
        <v>18</v>
      </c>
      <c r="E7" s="3" t="s">
        <v>9</v>
      </c>
      <c r="F7" s="3" t="s">
        <v>10</v>
      </c>
      <c r="G7" s="5">
        <v>1959</v>
      </c>
      <c r="H7" s="30"/>
      <c r="I7" s="50">
        <v>3</v>
      </c>
      <c r="J7" s="28">
        <v>34</v>
      </c>
      <c r="K7" s="6">
        <v>39</v>
      </c>
      <c r="L7" s="6">
        <v>35</v>
      </c>
      <c r="M7" s="6"/>
      <c r="N7" s="6"/>
      <c r="O7" s="6"/>
      <c r="P7" s="6"/>
      <c r="Q7" s="6"/>
      <c r="R7" s="6"/>
      <c r="S7" s="6"/>
      <c r="T7" s="6"/>
      <c r="U7" s="6"/>
      <c r="V7" s="18">
        <v>108</v>
      </c>
    </row>
    <row r="8" spans="1:22" ht="15">
      <c r="A8" s="3">
        <v>5</v>
      </c>
      <c r="B8" s="30" t="s">
        <v>38</v>
      </c>
      <c r="C8" s="30" t="s">
        <v>53</v>
      </c>
      <c r="D8" s="30">
        <v>33</v>
      </c>
      <c r="E8" s="30" t="s">
        <v>9</v>
      </c>
      <c r="F8" s="30" t="s">
        <v>24</v>
      </c>
      <c r="G8" s="83">
        <v>1961</v>
      </c>
      <c r="H8" s="30"/>
      <c r="I8" s="50">
        <v>3</v>
      </c>
      <c r="J8" s="28">
        <v>40</v>
      </c>
      <c r="K8" s="7">
        <v>40</v>
      </c>
      <c r="L8" s="7">
        <v>26</v>
      </c>
      <c r="M8" s="7"/>
      <c r="N8" s="7"/>
      <c r="O8" s="7"/>
      <c r="P8" s="7"/>
      <c r="Q8" s="7"/>
      <c r="R8" s="7"/>
      <c r="S8" s="7"/>
      <c r="T8" s="7"/>
      <c r="U8" s="7"/>
      <c r="V8" s="18">
        <v>106</v>
      </c>
    </row>
    <row r="9" spans="1:22" ht="15">
      <c r="A9" s="3">
        <v>6</v>
      </c>
      <c r="B9" s="44" t="s">
        <v>363</v>
      </c>
      <c r="C9" s="44" t="s">
        <v>364</v>
      </c>
      <c r="D9" s="44">
        <v>12</v>
      </c>
      <c r="E9" s="45" t="s">
        <v>9</v>
      </c>
      <c r="F9" s="45" t="s">
        <v>24</v>
      </c>
      <c r="G9" s="82">
        <v>1959</v>
      </c>
      <c r="H9" s="44"/>
      <c r="I9" s="78">
        <v>2</v>
      </c>
      <c r="J9" s="28"/>
      <c r="K9" s="7">
        <v>58</v>
      </c>
      <c r="L9" s="7">
        <v>33</v>
      </c>
      <c r="M9" s="7"/>
      <c r="N9" s="7"/>
      <c r="O9" s="7"/>
      <c r="P9" s="7"/>
      <c r="Q9" s="7"/>
      <c r="R9" s="7"/>
      <c r="S9" s="7"/>
      <c r="T9" s="7"/>
      <c r="U9" s="7"/>
      <c r="V9" s="57">
        <v>91</v>
      </c>
    </row>
    <row r="10" spans="1:22" ht="15">
      <c r="A10" s="3">
        <v>7</v>
      </c>
      <c r="B10" s="28" t="s">
        <v>86</v>
      </c>
      <c r="C10" s="28" t="s">
        <v>87</v>
      </c>
      <c r="D10" s="28">
        <v>37</v>
      </c>
      <c r="E10" s="28" t="s">
        <v>9</v>
      </c>
      <c r="F10" s="28" t="s">
        <v>10</v>
      </c>
      <c r="G10" s="49">
        <v>1956</v>
      </c>
      <c r="H10" s="28"/>
      <c r="I10" s="50">
        <v>3</v>
      </c>
      <c r="J10" s="28">
        <v>29</v>
      </c>
      <c r="K10" s="6">
        <v>35</v>
      </c>
      <c r="L10" s="6">
        <v>24</v>
      </c>
      <c r="M10" s="6"/>
      <c r="N10" s="6"/>
      <c r="O10" s="6"/>
      <c r="P10" s="6"/>
      <c r="Q10" s="6"/>
      <c r="R10" s="6"/>
      <c r="S10" s="6"/>
      <c r="T10" s="6"/>
      <c r="U10" s="6"/>
      <c r="V10" s="18">
        <v>88</v>
      </c>
    </row>
    <row r="11" spans="1:22" ht="15">
      <c r="A11" s="3">
        <v>8</v>
      </c>
      <c r="B11" s="28" t="s">
        <v>343</v>
      </c>
      <c r="C11" s="28" t="s">
        <v>353</v>
      </c>
      <c r="D11" s="28">
        <v>86</v>
      </c>
      <c r="E11" s="28" t="s">
        <v>9</v>
      </c>
      <c r="F11" s="28" t="s">
        <v>354</v>
      </c>
      <c r="G11" s="49">
        <v>1958</v>
      </c>
      <c r="H11" s="28"/>
      <c r="I11" s="50">
        <v>3</v>
      </c>
      <c r="J11" s="28">
        <v>25</v>
      </c>
      <c r="K11" s="6">
        <v>38</v>
      </c>
      <c r="L11" s="6">
        <v>22</v>
      </c>
      <c r="M11" s="6"/>
      <c r="N11" s="6"/>
      <c r="O11" s="6"/>
      <c r="P11" s="6"/>
      <c r="Q11" s="6"/>
      <c r="R11" s="6"/>
      <c r="S11" s="6"/>
      <c r="T11" s="6"/>
      <c r="U11" s="6"/>
      <c r="V11" s="18">
        <v>85</v>
      </c>
    </row>
    <row r="12" spans="1:22" ht="15">
      <c r="A12" s="3">
        <v>9</v>
      </c>
      <c r="B12" s="36" t="s">
        <v>35</v>
      </c>
      <c r="C12" s="36" t="s">
        <v>232</v>
      </c>
      <c r="D12" s="44">
        <v>30</v>
      </c>
      <c r="E12" s="44" t="s">
        <v>9</v>
      </c>
      <c r="F12" s="44" t="s">
        <v>31</v>
      </c>
      <c r="G12" s="82">
        <v>1960</v>
      </c>
      <c r="H12" s="44"/>
      <c r="I12" s="50">
        <v>2</v>
      </c>
      <c r="J12" s="28">
        <v>38</v>
      </c>
      <c r="K12" s="6"/>
      <c r="L12" s="6">
        <v>31</v>
      </c>
      <c r="M12" s="6"/>
      <c r="N12" s="6"/>
      <c r="O12" s="6"/>
      <c r="P12" s="6"/>
      <c r="Q12" s="6"/>
      <c r="R12" s="6"/>
      <c r="S12" s="6"/>
      <c r="T12" s="6"/>
      <c r="U12" s="6"/>
      <c r="V12" s="18">
        <v>69</v>
      </c>
    </row>
    <row r="13" spans="1:22" ht="15">
      <c r="A13" s="3">
        <v>10</v>
      </c>
      <c r="B13" s="28" t="s">
        <v>228</v>
      </c>
      <c r="C13" s="28" t="s">
        <v>229</v>
      </c>
      <c r="D13" s="28">
        <v>55</v>
      </c>
      <c r="E13" s="28" t="s">
        <v>9</v>
      </c>
      <c r="F13" s="28" t="s">
        <v>50</v>
      </c>
      <c r="G13" s="49">
        <v>1961</v>
      </c>
      <c r="H13" s="28"/>
      <c r="I13" s="50">
        <v>3</v>
      </c>
      <c r="J13" s="28">
        <v>21</v>
      </c>
      <c r="K13" s="7">
        <v>26</v>
      </c>
      <c r="L13" s="7">
        <v>19</v>
      </c>
      <c r="M13" s="7"/>
      <c r="N13" s="7"/>
      <c r="O13" s="7"/>
      <c r="P13" s="7"/>
      <c r="Q13" s="6"/>
      <c r="R13" s="7"/>
      <c r="S13" s="7"/>
      <c r="T13" s="7"/>
      <c r="U13" s="7"/>
      <c r="V13" s="18">
        <v>66</v>
      </c>
    </row>
    <row r="14" spans="1:22" ht="15">
      <c r="A14" s="3">
        <v>11</v>
      </c>
      <c r="B14" s="28" t="s">
        <v>306</v>
      </c>
      <c r="C14" s="45" t="s">
        <v>374</v>
      </c>
      <c r="D14" s="28">
        <v>99</v>
      </c>
      <c r="E14" s="45" t="s">
        <v>9</v>
      </c>
      <c r="F14" s="45" t="s">
        <v>31</v>
      </c>
      <c r="G14" s="49">
        <v>1961</v>
      </c>
      <c r="H14" s="28"/>
      <c r="I14" s="78">
        <v>1</v>
      </c>
      <c r="J14" s="28"/>
      <c r="K14" s="7">
        <v>52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57">
        <v>52</v>
      </c>
    </row>
    <row r="15" spans="1:22" ht="15">
      <c r="A15" s="3">
        <v>12</v>
      </c>
      <c r="B15" s="28" t="s">
        <v>38</v>
      </c>
      <c r="C15" s="28" t="s">
        <v>39</v>
      </c>
      <c r="D15" s="28">
        <v>20</v>
      </c>
      <c r="E15" s="28" t="s">
        <v>9</v>
      </c>
      <c r="F15" s="28" t="s">
        <v>10</v>
      </c>
      <c r="G15" s="49">
        <v>1960</v>
      </c>
      <c r="H15" s="28"/>
      <c r="I15" s="50">
        <v>1</v>
      </c>
      <c r="J15" s="28">
        <v>48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8">
        <v>48</v>
      </c>
    </row>
    <row r="16" spans="1:22" ht="15">
      <c r="A16" s="3">
        <v>13</v>
      </c>
      <c r="B16" s="30" t="s">
        <v>22</v>
      </c>
      <c r="C16" s="30" t="s">
        <v>49</v>
      </c>
      <c r="D16" s="30">
        <v>36</v>
      </c>
      <c r="E16" s="30" t="s">
        <v>9</v>
      </c>
      <c r="F16" s="30" t="s">
        <v>50</v>
      </c>
      <c r="G16" s="83">
        <v>1956</v>
      </c>
      <c r="H16" s="30"/>
      <c r="I16" s="50">
        <v>3</v>
      </c>
      <c r="J16" s="28">
        <v>16</v>
      </c>
      <c r="K16" s="24">
        <v>19</v>
      </c>
      <c r="L16" s="24">
        <v>12</v>
      </c>
      <c r="M16" s="24"/>
      <c r="N16" s="24"/>
      <c r="O16" s="24"/>
      <c r="P16" s="24"/>
      <c r="Q16" s="24"/>
      <c r="R16" s="24"/>
      <c r="S16" s="24"/>
      <c r="T16" s="24"/>
      <c r="U16" s="24"/>
      <c r="V16" s="18">
        <v>47</v>
      </c>
    </row>
    <row r="17" spans="1:22" ht="15">
      <c r="A17" s="3">
        <v>14</v>
      </c>
      <c r="B17" s="30" t="s">
        <v>22</v>
      </c>
      <c r="C17" s="30" t="s">
        <v>46</v>
      </c>
      <c r="D17" s="30">
        <v>40</v>
      </c>
      <c r="E17" s="30" t="s">
        <v>9</v>
      </c>
      <c r="F17" s="30" t="s">
        <v>14</v>
      </c>
      <c r="G17" s="83">
        <v>1959</v>
      </c>
      <c r="H17" s="30"/>
      <c r="I17" s="84">
        <v>3</v>
      </c>
      <c r="J17" s="28">
        <v>18</v>
      </c>
      <c r="K17" s="28">
        <v>15</v>
      </c>
      <c r="L17" s="28">
        <v>6</v>
      </c>
      <c r="M17" s="28"/>
      <c r="N17" s="28"/>
      <c r="O17" s="28"/>
      <c r="P17" s="28"/>
      <c r="Q17" s="28"/>
      <c r="R17" s="28"/>
      <c r="S17" s="28"/>
      <c r="T17" s="28"/>
      <c r="U17" s="28"/>
      <c r="V17" s="33">
        <v>39</v>
      </c>
    </row>
    <row r="18" spans="1:22" ht="15">
      <c r="A18" s="3">
        <v>15</v>
      </c>
      <c r="B18" s="28" t="s">
        <v>54</v>
      </c>
      <c r="C18" s="28" t="s">
        <v>49</v>
      </c>
      <c r="D18" s="28">
        <v>47</v>
      </c>
      <c r="E18" s="28" t="s">
        <v>9</v>
      </c>
      <c r="F18" s="28" t="s">
        <v>50</v>
      </c>
      <c r="G18" s="49">
        <v>1959</v>
      </c>
      <c r="H18" s="28"/>
      <c r="I18" s="84">
        <v>3</v>
      </c>
      <c r="J18" s="28">
        <v>16</v>
      </c>
      <c r="K18" s="28">
        <v>17</v>
      </c>
      <c r="L18" s="28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33">
        <v>37</v>
      </c>
    </row>
    <row r="19" spans="1:22" ht="15">
      <c r="A19" s="3">
        <v>16</v>
      </c>
      <c r="B19" s="28" t="s">
        <v>30</v>
      </c>
      <c r="C19" s="28" t="s">
        <v>240</v>
      </c>
      <c r="D19" s="28">
        <v>51</v>
      </c>
      <c r="E19" s="28" t="s">
        <v>9</v>
      </c>
      <c r="F19" s="28" t="s">
        <v>238</v>
      </c>
      <c r="G19" s="49">
        <v>1957</v>
      </c>
      <c r="H19" s="28"/>
      <c r="I19" s="84">
        <v>2</v>
      </c>
      <c r="J19" s="28">
        <v>14</v>
      </c>
      <c r="K19" s="28">
        <v>22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3">
        <v>36</v>
      </c>
    </row>
    <row r="20" spans="1:22" ht="15">
      <c r="A20" s="3">
        <v>17</v>
      </c>
      <c r="B20" s="28" t="s">
        <v>44</v>
      </c>
      <c r="C20" s="41" t="s">
        <v>309</v>
      </c>
      <c r="D20" s="28">
        <v>91</v>
      </c>
      <c r="E20" s="41" t="s">
        <v>9</v>
      </c>
      <c r="F20" s="41" t="s">
        <v>31</v>
      </c>
      <c r="G20" s="49">
        <v>1961</v>
      </c>
      <c r="H20" s="28"/>
      <c r="I20" s="84">
        <v>2</v>
      </c>
      <c r="J20" s="28">
        <v>17</v>
      </c>
      <c r="K20" s="30"/>
      <c r="L20" s="30">
        <v>18</v>
      </c>
      <c r="M20" s="30"/>
      <c r="N20" s="30"/>
      <c r="O20" s="30"/>
      <c r="P20" s="30"/>
      <c r="Q20" s="30"/>
      <c r="R20" s="30"/>
      <c r="S20" s="30"/>
      <c r="T20" s="30"/>
      <c r="U20" s="30"/>
      <c r="V20" s="33">
        <v>35</v>
      </c>
    </row>
    <row r="21" spans="1:22" ht="15">
      <c r="A21" s="3">
        <v>18</v>
      </c>
      <c r="B21" s="28" t="s">
        <v>30</v>
      </c>
      <c r="C21" s="28" t="s">
        <v>233</v>
      </c>
      <c r="D21" s="28">
        <v>71</v>
      </c>
      <c r="E21" s="28" t="s">
        <v>9</v>
      </c>
      <c r="F21" s="28" t="s">
        <v>14</v>
      </c>
      <c r="G21" s="49">
        <v>1958</v>
      </c>
      <c r="H21" s="28"/>
      <c r="I21" s="84">
        <v>3</v>
      </c>
      <c r="J21" s="28">
        <v>9</v>
      </c>
      <c r="K21" s="28">
        <v>8</v>
      </c>
      <c r="L21" s="28">
        <v>14</v>
      </c>
      <c r="M21" s="28"/>
      <c r="N21" s="28"/>
      <c r="O21" s="28"/>
      <c r="P21" s="28"/>
      <c r="Q21" s="28"/>
      <c r="R21" s="28"/>
      <c r="S21" s="28"/>
      <c r="T21" s="28"/>
      <c r="U21" s="28"/>
      <c r="V21" s="33">
        <v>31</v>
      </c>
    </row>
    <row r="22" spans="1:22" ht="15">
      <c r="A22" s="3">
        <v>19</v>
      </c>
      <c r="B22" s="28" t="s">
        <v>37</v>
      </c>
      <c r="C22" s="28" t="s">
        <v>262</v>
      </c>
      <c r="D22" s="28">
        <v>78</v>
      </c>
      <c r="E22" s="28" t="s">
        <v>9</v>
      </c>
      <c r="F22" s="28" t="s">
        <v>348</v>
      </c>
      <c r="G22" s="49">
        <v>1961</v>
      </c>
      <c r="H22" s="28"/>
      <c r="I22" s="84">
        <v>1</v>
      </c>
      <c r="J22" s="28">
        <v>31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3">
        <v>31</v>
      </c>
    </row>
    <row r="23" spans="1:22" ht="15">
      <c r="A23" s="3">
        <v>20</v>
      </c>
      <c r="B23" s="28" t="s">
        <v>32</v>
      </c>
      <c r="C23" s="28" t="s">
        <v>60</v>
      </c>
      <c r="D23" s="28">
        <v>63</v>
      </c>
      <c r="E23" s="28" t="s">
        <v>9</v>
      </c>
      <c r="F23" s="28" t="s">
        <v>10</v>
      </c>
      <c r="G23" s="49">
        <v>1953</v>
      </c>
      <c r="H23" s="28"/>
      <c r="I23" s="84">
        <v>3</v>
      </c>
      <c r="J23" s="28">
        <v>4</v>
      </c>
      <c r="K23" s="28">
        <v>3</v>
      </c>
      <c r="L23" s="28">
        <v>20</v>
      </c>
      <c r="M23" s="28"/>
      <c r="N23" s="28"/>
      <c r="O23" s="28"/>
      <c r="P23" s="28"/>
      <c r="Q23" s="28"/>
      <c r="R23" s="28"/>
      <c r="S23" s="28"/>
      <c r="T23" s="28"/>
      <c r="U23" s="28"/>
      <c r="V23" s="33">
        <v>27</v>
      </c>
    </row>
    <row r="24" spans="1:22" ht="15">
      <c r="A24" s="3">
        <v>21</v>
      </c>
      <c r="B24" s="30" t="s">
        <v>35</v>
      </c>
      <c r="C24" s="30" t="s">
        <v>65</v>
      </c>
      <c r="D24" s="30">
        <v>57</v>
      </c>
      <c r="E24" s="30" t="s">
        <v>9</v>
      </c>
      <c r="F24" s="30" t="s">
        <v>14</v>
      </c>
      <c r="G24" s="83">
        <v>1955</v>
      </c>
      <c r="H24" s="30" t="s">
        <v>406</v>
      </c>
      <c r="I24" s="84">
        <v>3</v>
      </c>
      <c r="J24" s="28">
        <v>10</v>
      </c>
      <c r="K24" s="28">
        <v>7</v>
      </c>
      <c r="L24" s="28">
        <v>9</v>
      </c>
      <c r="M24" s="28"/>
      <c r="N24" s="28"/>
      <c r="O24" s="28"/>
      <c r="P24" s="28"/>
      <c r="Q24" s="28"/>
      <c r="R24" s="28"/>
      <c r="S24" s="28"/>
      <c r="T24" s="28"/>
      <c r="U24" s="28"/>
      <c r="V24" s="33">
        <v>26</v>
      </c>
    </row>
    <row r="25" spans="1:22" ht="15">
      <c r="A25" s="3">
        <v>22</v>
      </c>
      <c r="B25" s="28" t="s">
        <v>30</v>
      </c>
      <c r="C25" s="28" t="s">
        <v>265</v>
      </c>
      <c r="D25" s="28">
        <v>87</v>
      </c>
      <c r="E25" s="28" t="s">
        <v>9</v>
      </c>
      <c r="F25" s="28" t="s">
        <v>31</v>
      </c>
      <c r="G25" s="49">
        <v>1959</v>
      </c>
      <c r="H25" s="28"/>
      <c r="I25" s="84">
        <v>3</v>
      </c>
      <c r="J25" s="28">
        <v>6</v>
      </c>
      <c r="K25" s="28">
        <v>6</v>
      </c>
      <c r="L25" s="28">
        <v>10</v>
      </c>
      <c r="M25" s="28"/>
      <c r="N25" s="28"/>
      <c r="O25" s="28"/>
      <c r="P25" s="28"/>
      <c r="Q25" s="28"/>
      <c r="R25" s="28"/>
      <c r="S25" s="28"/>
      <c r="T25" s="28"/>
      <c r="U25" s="28"/>
      <c r="V25" s="33">
        <v>22</v>
      </c>
    </row>
    <row r="26" spans="1:22" ht="15">
      <c r="A26" s="3">
        <v>23</v>
      </c>
      <c r="B26" s="28" t="s">
        <v>58</v>
      </c>
      <c r="C26" s="28" t="s">
        <v>46</v>
      </c>
      <c r="D26" s="28">
        <v>53</v>
      </c>
      <c r="E26" s="28" t="s">
        <v>9</v>
      </c>
      <c r="F26" s="28" t="s">
        <v>14</v>
      </c>
      <c r="G26" s="49">
        <v>1961</v>
      </c>
      <c r="H26" s="28"/>
      <c r="I26" s="84">
        <v>3</v>
      </c>
      <c r="J26" s="28">
        <v>5</v>
      </c>
      <c r="K26" s="31">
        <v>9</v>
      </c>
      <c r="L26" s="28">
        <v>7</v>
      </c>
      <c r="M26" s="28"/>
      <c r="N26" s="28"/>
      <c r="O26" s="28"/>
      <c r="P26" s="28"/>
      <c r="Q26" s="28"/>
      <c r="R26" s="28"/>
      <c r="S26" s="28"/>
      <c r="T26" s="28"/>
      <c r="U26" s="28"/>
      <c r="V26" s="33">
        <v>21</v>
      </c>
    </row>
    <row r="27" spans="1:22" ht="15">
      <c r="A27" s="3">
        <v>24</v>
      </c>
      <c r="B27" s="28" t="s">
        <v>56</v>
      </c>
      <c r="C27" s="45" t="s">
        <v>396</v>
      </c>
      <c r="D27" s="28">
        <v>117</v>
      </c>
      <c r="E27" s="45" t="s">
        <v>9</v>
      </c>
      <c r="F27" s="45" t="s">
        <v>14</v>
      </c>
      <c r="G27" s="49">
        <v>1953</v>
      </c>
      <c r="H27" s="28" t="s">
        <v>406</v>
      </c>
      <c r="I27" s="85">
        <v>1</v>
      </c>
      <c r="J27" s="28"/>
      <c r="K27" s="28">
        <v>21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61">
        <v>21</v>
      </c>
    </row>
    <row r="28" spans="1:22" ht="15">
      <c r="A28" s="3">
        <v>25</v>
      </c>
      <c r="B28" s="7" t="s">
        <v>19</v>
      </c>
      <c r="C28" s="7" t="s">
        <v>378</v>
      </c>
      <c r="D28" s="7">
        <v>102</v>
      </c>
      <c r="E28" s="7" t="s">
        <v>9</v>
      </c>
      <c r="F28" s="28" t="s">
        <v>31</v>
      </c>
      <c r="G28" s="49">
        <v>1954</v>
      </c>
      <c r="H28" s="28"/>
      <c r="I28" s="85">
        <v>2</v>
      </c>
      <c r="J28" s="28"/>
      <c r="K28" s="28">
        <v>4</v>
      </c>
      <c r="L28" s="28">
        <v>11</v>
      </c>
      <c r="M28" s="28"/>
      <c r="N28" s="28"/>
      <c r="O28" s="28"/>
      <c r="P28" s="28"/>
      <c r="Q28" s="28"/>
      <c r="R28" s="28"/>
      <c r="S28" s="28"/>
      <c r="T28" s="28"/>
      <c r="U28" s="28"/>
      <c r="V28" s="61">
        <v>15</v>
      </c>
    </row>
    <row r="29" spans="1:22" ht="15">
      <c r="A29" s="3">
        <v>26</v>
      </c>
      <c r="B29" s="28" t="s">
        <v>30</v>
      </c>
      <c r="C29" s="45" t="s">
        <v>373</v>
      </c>
      <c r="D29" s="28">
        <v>96</v>
      </c>
      <c r="E29" s="45" t="s">
        <v>9</v>
      </c>
      <c r="F29" s="45" t="s">
        <v>31</v>
      </c>
      <c r="G29" s="49">
        <v>1960</v>
      </c>
      <c r="H29" s="28"/>
      <c r="I29" s="85">
        <v>1</v>
      </c>
      <c r="J29" s="28"/>
      <c r="K29" s="28">
        <v>10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61">
        <v>10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2012-03-30T12:30:56Z</cp:lastPrinted>
  <dcterms:created xsi:type="dcterms:W3CDTF">2010-09-24T10:32:41Z</dcterms:created>
  <dcterms:modified xsi:type="dcterms:W3CDTF">2012-03-30T13:02:40Z</dcterms:modified>
  <cp:category/>
  <cp:version/>
  <cp:contentType/>
  <cp:contentStatus/>
</cp:coreProperties>
</file>