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9465" activeTab="1"/>
  </bookViews>
  <sheets>
    <sheet name="etap_3" sheetId="1" r:id="rId1"/>
    <sheet name="RAZEM" sheetId="2" r:id="rId2"/>
  </sheets>
  <definedNames/>
  <calcPr fullCalcOnLoad="1"/>
</workbook>
</file>

<file path=xl/sharedStrings.xml><?xml version="1.0" encoding="utf-8"?>
<sst xmlns="http://schemas.openxmlformats.org/spreadsheetml/2006/main" count="444" uniqueCount="188">
  <si>
    <t>Dystans 6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</si>
  <si>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</si>
  <si>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</si>
  <si>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</si>
  <si>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</si>
  <si>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</si>
  <si>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</si>
  <si>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</si>
  <si>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</si>
  <si>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</si>
  <si>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</si>
  <si>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</si>
  <si>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</si>
  <si>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</si>
  <si>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</si>
  <si>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</si>
  <si>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Henryk</t>
  </si>
  <si>
    <t>Kocyba</t>
  </si>
  <si>
    <t>Dobrodzień</t>
  </si>
  <si>
    <t>Lubliniec</t>
  </si>
  <si>
    <t>WKB Meta Lubliniec</t>
  </si>
  <si>
    <t>M</t>
  </si>
  <si>
    <t>M50</t>
  </si>
  <si>
    <t>Bieg</t>
  </si>
  <si>
    <t>Marek</t>
  </si>
  <si>
    <t>Kapela</t>
  </si>
  <si>
    <t>M20</t>
  </si>
  <si>
    <t>Krzysztof</t>
  </si>
  <si>
    <t>Szwed</t>
  </si>
  <si>
    <t>M40</t>
  </si>
  <si>
    <t>Janusz</t>
  </si>
  <si>
    <t>Martin</t>
  </si>
  <si>
    <t>Czyrnia</t>
  </si>
  <si>
    <t>K</t>
  </si>
  <si>
    <t>Edmund</t>
  </si>
  <si>
    <t>Koprek</t>
  </si>
  <si>
    <t>Dmowski</t>
  </si>
  <si>
    <t>Gwoździany</t>
  </si>
  <si>
    <t>M30</t>
  </si>
  <si>
    <t>Grzegorz</t>
  </si>
  <si>
    <t>Tomasz</t>
  </si>
  <si>
    <t>Grabiński</t>
  </si>
  <si>
    <t>Kazimierz</t>
  </si>
  <si>
    <t>Kordziński</t>
  </si>
  <si>
    <t>Montrail Team</t>
  </si>
  <si>
    <t>Iwona</t>
  </si>
  <si>
    <t>Markowska</t>
  </si>
  <si>
    <t>K40</t>
  </si>
  <si>
    <t>Zbigniew</t>
  </si>
  <si>
    <t>Markowski</t>
  </si>
  <si>
    <t>Pacan</t>
  </si>
  <si>
    <t>Joachim</t>
  </si>
  <si>
    <t>Czesław</t>
  </si>
  <si>
    <t>Bysiec</t>
  </si>
  <si>
    <t>M60</t>
  </si>
  <si>
    <t>Piotr</t>
  </si>
  <si>
    <t xml:space="preserve">Koj  </t>
  </si>
  <si>
    <t>Janina</t>
  </si>
  <si>
    <t>Musiał</t>
  </si>
  <si>
    <t>K50</t>
  </si>
  <si>
    <t>Wieszołek</t>
  </si>
  <si>
    <t>Gosławice</t>
  </si>
  <si>
    <t>Tarnowskie Góry</t>
  </si>
  <si>
    <t>Nordic Walking</t>
  </si>
  <si>
    <t>Jessika</t>
  </si>
  <si>
    <t>K16</t>
  </si>
  <si>
    <t>Anna</t>
  </si>
  <si>
    <t xml:space="preserve">Szafarczyk  </t>
  </si>
  <si>
    <t>Katarzyna</t>
  </si>
  <si>
    <t>Bańczyk</t>
  </si>
  <si>
    <t>Lidia</t>
  </si>
  <si>
    <t>Weronika</t>
  </si>
  <si>
    <t>Alfred</t>
  </si>
  <si>
    <t>Kaczmarek</t>
  </si>
  <si>
    <t>M70</t>
  </si>
  <si>
    <t>K60</t>
  </si>
  <si>
    <t>Stanisław</t>
  </si>
  <si>
    <t>Górski</t>
  </si>
  <si>
    <t>STATYSTYKA :</t>
  </si>
  <si>
    <t>w tym :</t>
  </si>
  <si>
    <t>Miozga</t>
  </si>
  <si>
    <t>III ZIMNAR , ETAP III</t>
  </si>
  <si>
    <t>Dobrodzień ; 23.01.2011 ; godz.11.00 (Nordic Walking) i 11.30 (Bieg)</t>
  </si>
  <si>
    <t>Sebastian</t>
  </si>
  <si>
    <t>Kler</t>
  </si>
  <si>
    <t>Start Dobrodzień</t>
  </si>
  <si>
    <t>Adam</t>
  </si>
  <si>
    <t>Petryk</t>
  </si>
  <si>
    <t>Lubecko</t>
  </si>
  <si>
    <t>Mariusz</t>
  </si>
  <si>
    <t>Kobierski</t>
  </si>
  <si>
    <t xml:space="preserve">Kurtz  </t>
  </si>
  <si>
    <t>21 (1)</t>
  </si>
  <si>
    <t>22 (2)</t>
  </si>
  <si>
    <t>Ulfik</t>
  </si>
  <si>
    <t>23 (3)</t>
  </si>
  <si>
    <t>24 (4)</t>
  </si>
  <si>
    <t xml:space="preserve">Jończyk  </t>
  </si>
  <si>
    <t>25 (5)</t>
  </si>
  <si>
    <t>Bernard</t>
  </si>
  <si>
    <t>26 (6)</t>
  </si>
  <si>
    <t>Ewa</t>
  </si>
  <si>
    <t>Piasecka</t>
  </si>
  <si>
    <t>27 (7)</t>
  </si>
  <si>
    <t>28 (8)</t>
  </si>
  <si>
    <t>29 (9)</t>
  </si>
  <si>
    <t>30 (10)</t>
  </si>
  <si>
    <t>Gregotowicz</t>
  </si>
  <si>
    <t>31 (11)</t>
  </si>
  <si>
    <t>32 (12)</t>
  </si>
  <si>
    <t>Joanna</t>
  </si>
  <si>
    <t xml:space="preserve">Jastrząbek  </t>
  </si>
  <si>
    <t>33 (13)</t>
  </si>
  <si>
    <t>Dorota</t>
  </si>
  <si>
    <t>K30</t>
  </si>
  <si>
    <t>34 (14)</t>
  </si>
  <si>
    <t>Urszula</t>
  </si>
  <si>
    <t>Adamska</t>
  </si>
  <si>
    <t>35 (15)</t>
  </si>
  <si>
    <t>Górska</t>
  </si>
  <si>
    <t>36 (16)</t>
  </si>
  <si>
    <t>a) startujących 36</t>
  </si>
  <si>
    <t>a) Biegacze : 20</t>
  </si>
  <si>
    <t>b) Nordic Walking : 16</t>
  </si>
  <si>
    <t>c) Kobiet : 14</t>
  </si>
  <si>
    <t>d) średnia wieku w latach : 43,92</t>
  </si>
  <si>
    <t>e) średnia na 1 km  :  RAZEM 6 min 48 sekund, w tym Bieg 4:46,Nordic Walking 9:20</t>
  </si>
  <si>
    <t>f) temperatura : - 2 stopnie,padający śnieg,trochę wiało,ale sceneria prawdziwie zimowa</t>
  </si>
  <si>
    <t>III Zimowy Maraton na Raty Dobrodzień  09.01.2011 - 27.02.2011</t>
  </si>
  <si>
    <t>LP</t>
  </si>
  <si>
    <t>r-k wg rodzaju</t>
  </si>
  <si>
    <t>Nazwisko i Imię</t>
  </si>
  <si>
    <t xml:space="preserve">przewaga nad sąsiadem </t>
  </si>
  <si>
    <t>Strata do leadera</t>
  </si>
  <si>
    <t xml:space="preserve">Suma </t>
  </si>
  <si>
    <t>średnia na 1 km</t>
  </si>
  <si>
    <t>Kocyba Henryk</t>
  </si>
  <si>
    <t>Kapela Marek</t>
  </si>
  <si>
    <t>Szwed Krzysztof</t>
  </si>
  <si>
    <t>Szafarczyk Janusz</t>
  </si>
  <si>
    <t>Czyrnia Martin</t>
  </si>
  <si>
    <t>Koprek Edmund</t>
  </si>
  <si>
    <t>Dmowski Marek</t>
  </si>
  <si>
    <t>Grabiński Tomasz</t>
  </si>
  <si>
    <t>Markowska Iwona</t>
  </si>
  <si>
    <t>Markowski Zbigniew</t>
  </si>
  <si>
    <t>Pacan Krzysztof</t>
  </si>
  <si>
    <t>Bysiec Czesław</t>
  </si>
  <si>
    <t>Kurtz Joachim</t>
  </si>
  <si>
    <t>Koj Piotr</t>
  </si>
  <si>
    <t>Wieszołek Grzegorz</t>
  </si>
  <si>
    <t>Musiał Janina</t>
  </si>
  <si>
    <t>Brol Krzysztof</t>
  </si>
  <si>
    <t>Kordzinski Kazimierz</t>
  </si>
  <si>
    <t>Petryk Adam</t>
  </si>
  <si>
    <t>Brol Dawid</t>
  </si>
  <si>
    <t>Budna Barbara</t>
  </si>
  <si>
    <t>Kler Sebastian</t>
  </si>
  <si>
    <t>Hehnel Dawid</t>
  </si>
  <si>
    <t>Skorupa Damian</t>
  </si>
  <si>
    <t>Gołek Diana</t>
  </si>
  <si>
    <t>Sikora Grzegorz</t>
  </si>
  <si>
    <t>Ulfik Grzegorz</t>
  </si>
  <si>
    <t>Kobierski Mariusz</t>
  </si>
  <si>
    <t>Budny Andrzej</t>
  </si>
  <si>
    <t>Ulfik Henryk</t>
  </si>
  <si>
    <t>Miozga Jessika</t>
  </si>
  <si>
    <t>Szafarczyk Anna</t>
  </si>
  <si>
    <t>Jończyk Iwona</t>
  </si>
  <si>
    <t>Kaczmarek Alfred</t>
  </si>
  <si>
    <t>Koj Lidia</t>
  </si>
  <si>
    <t>Kurtz Weronika</t>
  </si>
  <si>
    <t>Piasecka Ewa</t>
  </si>
  <si>
    <t>Gregotowicz Lidia</t>
  </si>
  <si>
    <t>Bańczyk Katarzyna</t>
  </si>
  <si>
    <t>Adamska Urszula</t>
  </si>
  <si>
    <t>Górska Weronika</t>
  </si>
  <si>
    <t>Górski Stanisław</t>
  </si>
  <si>
    <t>Grzyb Jarosław</t>
  </si>
  <si>
    <t>Włodarz Józef</t>
  </si>
  <si>
    <t>Jończyk Bernard</t>
  </si>
  <si>
    <t>Ulfik Halina</t>
  </si>
  <si>
    <t>Włodarz Gizela</t>
  </si>
  <si>
    <t>Jastrząbek Joanna</t>
  </si>
  <si>
    <t>Jastrząbek Dorota</t>
  </si>
  <si>
    <t/>
  </si>
  <si>
    <t>SUMA Etap I-III</t>
  </si>
  <si>
    <t>NW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</si>
</sst>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0.0"/>
  </numFmts>
  <fonts count="1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8"/>
      <name val="Arial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21" fontId="7" fillId="2" borderId="5" xfId="0" applyNumberFormat="1" applyFont="1" applyFill="1" applyBorder="1" applyAlignment="1">
      <alignment horizontal="center" wrapText="1"/>
    </xf>
    <xf numFmtId="21" fontId="8" fillId="2" borderId="5" xfId="0" applyNumberFormat="1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21" fontId="7" fillId="2" borderId="8" xfId="0" applyNumberFormat="1" applyFont="1" applyFill="1" applyBorder="1" applyAlignment="1">
      <alignment horizontal="center" wrapText="1"/>
    </xf>
    <xf numFmtId="21" fontId="8" fillId="2" borderId="8" xfId="0" applyNumberFormat="1" applyFont="1" applyFill="1" applyBorder="1" applyAlignment="1">
      <alignment/>
    </xf>
    <xf numFmtId="0" fontId="7" fillId="2" borderId="9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21" fontId="7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wrapText="1"/>
    </xf>
    <xf numFmtId="21" fontId="7" fillId="2" borderId="14" xfId="0" applyNumberFormat="1" applyFont="1" applyFill="1" applyBorder="1" applyAlignment="1">
      <alignment horizontal="center" wrapText="1"/>
    </xf>
    <xf numFmtId="21" fontId="8" fillId="2" borderId="14" xfId="0" applyNumberFormat="1" applyFont="1" applyFill="1" applyBorder="1" applyAlignment="1">
      <alignment/>
    </xf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21" fontId="7" fillId="2" borderId="17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center" wrapText="1"/>
    </xf>
    <xf numFmtId="164" fontId="11" fillId="3" borderId="21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0" fontId="14" fillId="0" borderId="21" xfId="0" applyFont="1" applyFill="1" applyBorder="1" applyAlignment="1">
      <alignment horizontal="right" wrapText="1"/>
    </xf>
    <xf numFmtId="0" fontId="14" fillId="0" borderId="2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164" fontId="13" fillId="3" borderId="2" xfId="0" applyNumberFormat="1" applyFont="1" applyFill="1" applyBorder="1" applyAlignment="1">
      <alignment horizontal="center" wrapText="1"/>
    </xf>
    <xf numFmtId="164" fontId="13" fillId="3" borderId="23" xfId="0" applyNumberFormat="1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12" fillId="0" borderId="24" xfId="0" applyFont="1" applyFill="1" applyBorder="1" applyAlignment="1" quotePrefix="1">
      <alignment horizontal="right" wrapText="1"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wrapText="1"/>
    </xf>
    <xf numFmtId="21" fontId="12" fillId="3" borderId="13" xfId="0" applyNumberFormat="1" applyFont="1" applyFill="1" applyBorder="1" applyAlignment="1">
      <alignment horizontal="center" wrapText="1"/>
    </xf>
    <xf numFmtId="164" fontId="12" fillId="3" borderId="26" xfId="0" applyNumberFormat="1" applyFont="1" applyFill="1" applyBorder="1" applyAlignment="1">
      <alignment horizontal="center" wrapText="1"/>
    </xf>
    <xf numFmtId="165" fontId="12" fillId="3" borderId="14" xfId="0" applyNumberFormat="1" applyFont="1" applyFill="1" applyBorder="1" applyAlignment="1">
      <alignment horizontal="center" wrapText="1"/>
    </xf>
    <xf numFmtId="21" fontId="12" fillId="3" borderId="25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 wrapText="1"/>
    </xf>
    <xf numFmtId="0" fontId="12" fillId="0" borderId="26" xfId="0" applyFont="1" applyFill="1" applyBorder="1" applyAlignment="1" quotePrefix="1">
      <alignment horizontal="right" wrapText="1"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wrapText="1"/>
    </xf>
    <xf numFmtId="21" fontId="12" fillId="3" borderId="10" xfId="0" applyNumberFormat="1" applyFont="1" applyFill="1" applyBorder="1" applyAlignment="1">
      <alignment horizontal="center" wrapText="1"/>
    </xf>
    <xf numFmtId="165" fontId="12" fillId="3" borderId="11" xfId="0" applyNumberFormat="1" applyFont="1" applyFill="1" applyBorder="1" applyAlignment="1">
      <alignment horizontal="center" wrapText="1"/>
    </xf>
    <xf numFmtId="21" fontId="12" fillId="3" borderId="27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wrapText="1"/>
    </xf>
    <xf numFmtId="0" fontId="15" fillId="0" borderId="28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wrapText="1"/>
    </xf>
    <xf numFmtId="21" fontId="15" fillId="3" borderId="10" xfId="0" applyNumberFormat="1" applyFont="1" applyFill="1" applyBorder="1" applyAlignment="1">
      <alignment horizontal="center" wrapText="1"/>
    </xf>
    <xf numFmtId="164" fontId="15" fillId="3" borderId="26" xfId="0" applyNumberFormat="1" applyFont="1" applyFill="1" applyBorder="1" applyAlignment="1">
      <alignment horizontal="center" wrapText="1"/>
    </xf>
    <xf numFmtId="165" fontId="15" fillId="3" borderId="11" xfId="0" applyNumberFormat="1" applyFont="1" applyFill="1" applyBorder="1" applyAlignment="1">
      <alignment horizontal="center" wrapText="1"/>
    </xf>
    <xf numFmtId="21" fontId="15" fillId="3" borderId="27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 quotePrefix="1">
      <alignment horizontal="right" wrapText="1"/>
    </xf>
    <xf numFmtId="0" fontId="12" fillId="0" borderId="30" xfId="0" applyFont="1" applyFill="1" applyBorder="1" applyAlignment="1">
      <alignment horizontal="right" wrapText="1"/>
    </xf>
    <xf numFmtId="0" fontId="12" fillId="0" borderId="31" xfId="0" applyFont="1" applyFill="1" applyBorder="1" applyAlignment="1" quotePrefix="1">
      <alignment horizontal="right" wrapText="1"/>
    </xf>
    <xf numFmtId="0" fontId="12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wrapText="1"/>
    </xf>
    <xf numFmtId="21" fontId="12" fillId="3" borderId="30" xfId="0" applyNumberFormat="1" applyFont="1" applyFill="1" applyBorder="1" applyAlignment="1">
      <alignment horizontal="center" wrapText="1"/>
    </xf>
    <xf numFmtId="164" fontId="12" fillId="3" borderId="31" xfId="0" applyNumberFormat="1" applyFont="1" applyFill="1" applyBorder="1" applyAlignment="1">
      <alignment horizontal="center" wrapText="1"/>
    </xf>
    <xf numFmtId="165" fontId="12" fillId="3" borderId="33" xfId="0" applyNumberFormat="1" applyFont="1" applyFill="1" applyBorder="1" applyAlignment="1">
      <alignment horizontal="center" wrapText="1"/>
    </xf>
    <xf numFmtId="21" fontId="12" fillId="3" borderId="32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right" wrapText="1"/>
    </xf>
    <xf numFmtId="0" fontId="16" fillId="2" borderId="26" xfId="0" applyFont="1" applyFill="1" applyBorder="1" applyAlignment="1" quotePrefix="1">
      <alignment horizontal="right" wrapText="1"/>
    </xf>
    <xf numFmtId="0" fontId="16" fillId="2" borderId="11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wrapText="1"/>
    </xf>
    <xf numFmtId="21" fontId="16" fillId="3" borderId="10" xfId="0" applyNumberFormat="1" applyFont="1" applyFill="1" applyBorder="1" applyAlignment="1">
      <alignment horizontal="center" wrapText="1"/>
    </xf>
    <xf numFmtId="164" fontId="16" fillId="3" borderId="26" xfId="0" applyNumberFormat="1" applyFont="1" applyFill="1" applyBorder="1" applyAlignment="1">
      <alignment horizontal="center" wrapText="1"/>
    </xf>
    <xf numFmtId="165" fontId="16" fillId="3" borderId="11" xfId="0" applyNumberFormat="1" applyFont="1" applyFill="1" applyBorder="1" applyAlignment="1">
      <alignment horizontal="center" wrapText="1"/>
    </xf>
    <xf numFmtId="21" fontId="16" fillId="3" borderId="27" xfId="0" applyNumberFormat="1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wrapText="1"/>
    </xf>
    <xf numFmtId="21" fontId="17" fillId="3" borderId="10" xfId="0" applyNumberFormat="1" applyFont="1" applyFill="1" applyBorder="1" applyAlignment="1">
      <alignment horizontal="center" wrapText="1"/>
    </xf>
    <xf numFmtId="164" fontId="17" fillId="3" borderId="26" xfId="0" applyNumberFormat="1" applyFont="1" applyFill="1" applyBorder="1" applyAlignment="1">
      <alignment horizontal="center" wrapText="1"/>
    </xf>
    <xf numFmtId="165" fontId="17" fillId="3" borderId="11" xfId="0" applyNumberFormat="1" applyFont="1" applyFill="1" applyBorder="1" applyAlignment="1">
      <alignment horizontal="center" wrapText="1"/>
    </xf>
    <xf numFmtId="21" fontId="17" fillId="3" borderId="27" xfId="0" applyNumberFormat="1" applyFont="1" applyFill="1" applyBorder="1" applyAlignment="1">
      <alignment horizontal="center"/>
    </xf>
    <xf numFmtId="0" fontId="16" fillId="2" borderId="28" xfId="0" applyFont="1" applyFill="1" applyBorder="1" applyAlignment="1" quotePrefix="1">
      <alignment horizontal="right" wrapText="1"/>
    </xf>
    <xf numFmtId="0" fontId="17" fillId="2" borderId="34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wrapText="1"/>
    </xf>
    <xf numFmtId="21" fontId="17" fillId="3" borderId="4" xfId="0" applyNumberFormat="1" applyFont="1" applyFill="1" applyBorder="1" applyAlignment="1">
      <alignment horizontal="center" wrapText="1"/>
    </xf>
    <xf numFmtId="164" fontId="17" fillId="3" borderId="28" xfId="0" applyNumberFormat="1" applyFont="1" applyFill="1" applyBorder="1" applyAlignment="1">
      <alignment horizontal="center" wrapText="1"/>
    </xf>
    <xf numFmtId="165" fontId="17" fillId="3" borderId="5" xfId="0" applyNumberFormat="1" applyFont="1" applyFill="1" applyBorder="1" applyAlignment="1">
      <alignment horizontal="center" wrapText="1"/>
    </xf>
    <xf numFmtId="21" fontId="17" fillId="3" borderId="29" xfId="0" applyNumberFormat="1" applyFont="1" applyFill="1" applyBorder="1" applyAlignment="1">
      <alignment horizontal="center"/>
    </xf>
    <xf numFmtId="0" fontId="16" fillId="2" borderId="36" xfId="0" applyFont="1" applyFill="1" applyBorder="1" applyAlignment="1" quotePrefix="1">
      <alignment horizontal="right" wrapText="1"/>
    </xf>
    <xf numFmtId="0" fontId="17" fillId="2" borderId="17" xfId="0" applyFont="1" applyFill="1" applyBorder="1" applyAlignment="1">
      <alignment horizontal="center" wrapText="1"/>
    </xf>
    <xf numFmtId="0" fontId="17" fillId="2" borderId="37" xfId="0" applyFont="1" applyFill="1" applyBorder="1" applyAlignment="1">
      <alignment wrapText="1"/>
    </xf>
    <xf numFmtId="21" fontId="17" fillId="3" borderId="38" xfId="0" applyNumberFormat="1" applyFont="1" applyFill="1" applyBorder="1" applyAlignment="1">
      <alignment horizontal="center" wrapText="1"/>
    </xf>
    <xf numFmtId="164" fontId="17" fillId="3" borderId="36" xfId="0" applyNumberFormat="1" applyFont="1" applyFill="1" applyBorder="1" applyAlignment="1">
      <alignment horizontal="center" wrapText="1"/>
    </xf>
    <xf numFmtId="165" fontId="17" fillId="3" borderId="34" xfId="0" applyNumberFormat="1" applyFont="1" applyFill="1" applyBorder="1" applyAlignment="1">
      <alignment horizontal="center" wrapText="1"/>
    </xf>
    <xf numFmtId="21" fontId="17" fillId="3" borderId="3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wrapText="1"/>
    </xf>
    <xf numFmtId="21" fontId="16" fillId="3" borderId="4" xfId="0" applyNumberFormat="1" applyFont="1" applyFill="1" applyBorder="1" applyAlignment="1">
      <alignment horizontal="center" wrapText="1"/>
    </xf>
    <xf numFmtId="164" fontId="16" fillId="3" borderId="28" xfId="0" applyNumberFormat="1" applyFont="1" applyFill="1" applyBorder="1" applyAlignment="1">
      <alignment horizontal="center" wrapText="1"/>
    </xf>
    <xf numFmtId="165" fontId="16" fillId="3" borderId="5" xfId="0" applyNumberFormat="1" applyFont="1" applyFill="1" applyBorder="1" applyAlignment="1">
      <alignment horizontal="center" wrapText="1"/>
    </xf>
    <xf numFmtId="21" fontId="16" fillId="3" borderId="29" xfId="0" applyNumberFormat="1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 wrapText="1"/>
    </xf>
    <xf numFmtId="0" fontId="16" fillId="2" borderId="26" xfId="0" applyFont="1" applyFill="1" applyBorder="1" applyAlignment="1">
      <alignment horizontal="center" wrapText="1"/>
    </xf>
    <xf numFmtId="0" fontId="16" fillId="2" borderId="28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right" wrapText="1"/>
    </xf>
    <xf numFmtId="0" fontId="16" fillId="2" borderId="39" xfId="0" applyFont="1" applyFill="1" applyBorder="1" applyAlignment="1" quotePrefix="1">
      <alignment horizontal="right" wrapText="1"/>
    </xf>
    <xf numFmtId="0" fontId="17" fillId="2" borderId="39" xfId="0" applyFont="1" applyFill="1" applyBorder="1" applyAlignment="1">
      <alignment horizontal="center" wrapText="1"/>
    </xf>
    <xf numFmtId="0" fontId="17" fillId="2" borderId="40" xfId="0" applyFont="1" applyFill="1" applyBorder="1" applyAlignment="1">
      <alignment wrapText="1"/>
    </xf>
    <xf numFmtId="21" fontId="17" fillId="3" borderId="7" xfId="0" applyNumberFormat="1" applyFont="1" applyFill="1" applyBorder="1" applyAlignment="1">
      <alignment horizontal="center" wrapText="1"/>
    </xf>
    <xf numFmtId="164" fontId="17" fillId="3" borderId="39" xfId="0" applyNumberFormat="1" applyFont="1" applyFill="1" applyBorder="1" applyAlignment="1">
      <alignment horizontal="center" wrapText="1"/>
    </xf>
    <xf numFmtId="165" fontId="17" fillId="3" borderId="8" xfId="0" applyNumberFormat="1" applyFont="1" applyFill="1" applyBorder="1" applyAlignment="1">
      <alignment horizontal="center" wrapText="1"/>
    </xf>
    <xf numFmtId="21" fontId="17" fillId="3" borderId="4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0</xdr:rowOff>
    </xdr:from>
    <xdr:to>
      <xdr:col>5</xdr:col>
      <xdr:colOff>1152525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38100</xdr:rowOff>
    </xdr:from>
    <xdr:to>
      <xdr:col>6</xdr:col>
      <xdr:colOff>466725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810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5</xdr:col>
      <xdr:colOff>1152525</xdr:colOff>
      <xdr:row>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38100</xdr:rowOff>
    </xdr:from>
    <xdr:to>
      <xdr:col>6</xdr:col>
      <xdr:colOff>466725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810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D10">
      <selection activeCell="F43" sqref="F43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7.85156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81</v>
      </c>
    </row>
    <row r="2" ht="12.75">
      <c r="A2" s="1" t="s">
        <v>82</v>
      </c>
    </row>
    <row r="3" ht="13.5" thickBot="1">
      <c r="A3" s="1" t="s">
        <v>0</v>
      </c>
    </row>
    <row r="4" spans="1:15" s="7" customFormat="1" ht="35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</row>
    <row r="5" spans="1:15" s="14" customFormat="1" ht="12.75">
      <c r="A5" s="42">
        <v>1</v>
      </c>
      <c r="B5" s="43">
        <v>3</v>
      </c>
      <c r="C5" s="43" t="s">
        <v>83</v>
      </c>
      <c r="D5" s="44" t="s">
        <v>84</v>
      </c>
      <c r="E5" s="44" t="s">
        <v>18</v>
      </c>
      <c r="F5" s="44" t="s">
        <v>18</v>
      </c>
      <c r="G5" s="44" t="s">
        <v>85</v>
      </c>
      <c r="H5" s="44" t="s">
        <v>21</v>
      </c>
      <c r="I5" s="44">
        <v>1976</v>
      </c>
      <c r="J5" s="44" t="s">
        <v>38</v>
      </c>
      <c r="K5" s="44" t="s">
        <v>23</v>
      </c>
      <c r="L5" s="44">
        <v>6</v>
      </c>
      <c r="M5" s="45">
        <v>0.016435185185185188</v>
      </c>
      <c r="N5" s="46">
        <f aca="true" t="shared" si="0" ref="N5:N40">M5/6</f>
        <v>0.002739197530864198</v>
      </c>
      <c r="O5" s="47">
        <v>1</v>
      </c>
    </row>
    <row r="6" spans="1:15" s="14" customFormat="1" ht="12.75">
      <c r="A6" s="8">
        <v>2</v>
      </c>
      <c r="B6" s="9">
        <v>64</v>
      </c>
      <c r="C6" s="9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>
        <v>1955</v>
      </c>
      <c r="J6" s="10" t="s">
        <v>22</v>
      </c>
      <c r="K6" s="10" t="s">
        <v>23</v>
      </c>
      <c r="L6" s="10">
        <v>6</v>
      </c>
      <c r="M6" s="11">
        <v>0.016689814814814817</v>
      </c>
      <c r="N6" s="12">
        <f t="shared" si="0"/>
        <v>0.002781635802469136</v>
      </c>
      <c r="O6" s="13">
        <v>1</v>
      </c>
    </row>
    <row r="7" spans="1:15" s="14" customFormat="1" ht="12.75">
      <c r="A7" s="8">
        <v>3</v>
      </c>
      <c r="B7" s="9">
        <v>152</v>
      </c>
      <c r="C7" s="9" t="s">
        <v>27</v>
      </c>
      <c r="D7" s="10" t="s">
        <v>28</v>
      </c>
      <c r="E7" s="10" t="s">
        <v>18</v>
      </c>
      <c r="F7" s="10" t="s">
        <v>19</v>
      </c>
      <c r="G7" s="10" t="s">
        <v>20</v>
      </c>
      <c r="H7" s="10" t="s">
        <v>21</v>
      </c>
      <c r="I7" s="10">
        <v>1965</v>
      </c>
      <c r="J7" s="10" t="s">
        <v>29</v>
      </c>
      <c r="K7" s="10" t="s">
        <v>23</v>
      </c>
      <c r="L7" s="10">
        <v>6</v>
      </c>
      <c r="M7" s="11">
        <v>0.016805555555555556</v>
      </c>
      <c r="N7" s="12">
        <f t="shared" si="0"/>
        <v>0.002800925925925926</v>
      </c>
      <c r="O7" s="13">
        <v>1</v>
      </c>
    </row>
    <row r="8" spans="1:15" s="14" customFormat="1" ht="12.75">
      <c r="A8" s="8">
        <v>4</v>
      </c>
      <c r="B8" s="9">
        <v>161</v>
      </c>
      <c r="C8" s="9" t="s">
        <v>24</v>
      </c>
      <c r="D8" s="10" t="s">
        <v>25</v>
      </c>
      <c r="E8" s="10" t="s">
        <v>18</v>
      </c>
      <c r="F8" s="10" t="s">
        <v>18</v>
      </c>
      <c r="G8" s="10" t="s">
        <v>18</v>
      </c>
      <c r="H8" s="10" t="s">
        <v>21</v>
      </c>
      <c r="I8" s="10">
        <v>1982</v>
      </c>
      <c r="J8" s="10" t="s">
        <v>26</v>
      </c>
      <c r="K8" s="10" t="s">
        <v>23</v>
      </c>
      <c r="L8" s="10">
        <v>6</v>
      </c>
      <c r="M8" s="11">
        <v>0.016828703703703703</v>
      </c>
      <c r="N8" s="12">
        <f t="shared" si="0"/>
        <v>0.002804783950617284</v>
      </c>
      <c r="O8" s="13">
        <v>1</v>
      </c>
    </row>
    <row r="9" spans="1:15" s="14" customFormat="1" ht="12.75">
      <c r="A9" s="8">
        <v>5</v>
      </c>
      <c r="B9" s="9">
        <v>42</v>
      </c>
      <c r="C9" s="9" t="s">
        <v>30</v>
      </c>
      <c r="D9" s="10" t="s">
        <v>67</v>
      </c>
      <c r="E9" s="10" t="s">
        <v>18</v>
      </c>
      <c r="F9" s="10" t="s">
        <v>18</v>
      </c>
      <c r="G9" s="10" t="s">
        <v>20</v>
      </c>
      <c r="H9" s="10" t="s">
        <v>21</v>
      </c>
      <c r="I9" s="10">
        <v>1969</v>
      </c>
      <c r="J9" s="10" t="s">
        <v>29</v>
      </c>
      <c r="K9" s="10" t="s">
        <v>23</v>
      </c>
      <c r="L9" s="10">
        <v>6</v>
      </c>
      <c r="M9" s="11">
        <v>0.016979166666666667</v>
      </c>
      <c r="N9" s="12">
        <f t="shared" si="0"/>
        <v>0.002829861111111111</v>
      </c>
      <c r="O9" s="13">
        <v>2</v>
      </c>
    </row>
    <row r="10" spans="1:15" s="14" customFormat="1" ht="12.75">
      <c r="A10" s="8">
        <v>6</v>
      </c>
      <c r="B10" s="9">
        <v>144</v>
      </c>
      <c r="C10" s="9" t="s">
        <v>31</v>
      </c>
      <c r="D10" s="10" t="s">
        <v>32</v>
      </c>
      <c r="E10" s="10" t="s">
        <v>18</v>
      </c>
      <c r="F10" s="10" t="s">
        <v>18</v>
      </c>
      <c r="G10" s="10" t="s">
        <v>18</v>
      </c>
      <c r="H10" s="10" t="s">
        <v>21</v>
      </c>
      <c r="I10" s="10">
        <v>1991</v>
      </c>
      <c r="J10" s="10" t="s">
        <v>26</v>
      </c>
      <c r="K10" s="10" t="s">
        <v>23</v>
      </c>
      <c r="L10" s="10">
        <v>6</v>
      </c>
      <c r="M10" s="11">
        <v>0.018587962962962962</v>
      </c>
      <c r="N10" s="12">
        <f t="shared" si="0"/>
        <v>0.0030979938271604936</v>
      </c>
      <c r="O10" s="13">
        <v>2</v>
      </c>
    </row>
    <row r="11" spans="1:15" s="14" customFormat="1" ht="12.75">
      <c r="A11" s="8">
        <v>7</v>
      </c>
      <c r="B11" s="9">
        <v>149</v>
      </c>
      <c r="C11" s="9" t="s">
        <v>24</v>
      </c>
      <c r="D11" s="10" t="s">
        <v>36</v>
      </c>
      <c r="E11" s="10" t="s">
        <v>18</v>
      </c>
      <c r="F11" s="10" t="s">
        <v>37</v>
      </c>
      <c r="G11" s="10" t="s">
        <v>37</v>
      </c>
      <c r="H11" s="10" t="s">
        <v>21</v>
      </c>
      <c r="I11" s="10">
        <v>1972</v>
      </c>
      <c r="J11" s="10" t="s">
        <v>38</v>
      </c>
      <c r="K11" s="10" t="s">
        <v>23</v>
      </c>
      <c r="L11" s="10">
        <v>6</v>
      </c>
      <c r="M11" s="11">
        <v>0.01898148148148148</v>
      </c>
      <c r="N11" s="12">
        <f t="shared" si="0"/>
        <v>0.0031635802469135803</v>
      </c>
      <c r="O11" s="13">
        <v>2</v>
      </c>
    </row>
    <row r="12" spans="1:15" s="14" customFormat="1" ht="12.75">
      <c r="A12" s="8">
        <v>8</v>
      </c>
      <c r="B12" s="9">
        <v>40</v>
      </c>
      <c r="C12" s="9" t="s">
        <v>34</v>
      </c>
      <c r="D12" s="10" t="s">
        <v>35</v>
      </c>
      <c r="E12" s="10" t="s">
        <v>18</v>
      </c>
      <c r="F12" s="10" t="s">
        <v>18</v>
      </c>
      <c r="G12" s="10" t="s">
        <v>20</v>
      </c>
      <c r="H12" s="10" t="s">
        <v>21</v>
      </c>
      <c r="I12" s="10">
        <v>1960</v>
      </c>
      <c r="J12" s="10" t="s">
        <v>22</v>
      </c>
      <c r="K12" s="10" t="s">
        <v>23</v>
      </c>
      <c r="L12" s="10">
        <v>6</v>
      </c>
      <c r="M12" s="11">
        <v>0.019085648148148147</v>
      </c>
      <c r="N12" s="12">
        <f t="shared" si="0"/>
        <v>0.003180941358024691</v>
      </c>
      <c r="O12" s="13">
        <v>2</v>
      </c>
    </row>
    <row r="13" spans="1:15" s="14" customFormat="1" ht="12.75">
      <c r="A13" s="8">
        <v>9</v>
      </c>
      <c r="B13" s="9">
        <v>169</v>
      </c>
      <c r="C13" s="9" t="s">
        <v>42</v>
      </c>
      <c r="D13" s="10" t="s">
        <v>43</v>
      </c>
      <c r="E13" s="10" t="s">
        <v>18</v>
      </c>
      <c r="F13" s="10" t="s">
        <v>19</v>
      </c>
      <c r="G13" s="10" t="s">
        <v>44</v>
      </c>
      <c r="H13" s="10" t="s">
        <v>21</v>
      </c>
      <c r="I13" s="10">
        <v>1958</v>
      </c>
      <c r="J13" s="10" t="s">
        <v>22</v>
      </c>
      <c r="K13" s="10" t="s">
        <v>23</v>
      </c>
      <c r="L13" s="10">
        <v>6</v>
      </c>
      <c r="M13" s="11">
        <v>0.020023148148148148</v>
      </c>
      <c r="N13" s="12">
        <f t="shared" si="0"/>
        <v>0.0033371913580246913</v>
      </c>
      <c r="O13" s="13">
        <v>3</v>
      </c>
    </row>
    <row r="14" spans="1:15" s="14" customFormat="1" ht="12.75">
      <c r="A14" s="8">
        <v>10</v>
      </c>
      <c r="B14" s="9">
        <v>157</v>
      </c>
      <c r="C14" s="9" t="s">
        <v>86</v>
      </c>
      <c r="D14" s="10" t="s">
        <v>87</v>
      </c>
      <c r="E14" s="10" t="s">
        <v>18</v>
      </c>
      <c r="F14" s="10" t="s">
        <v>88</v>
      </c>
      <c r="G14" s="10" t="s">
        <v>88</v>
      </c>
      <c r="H14" s="10" t="s">
        <v>21</v>
      </c>
      <c r="I14" s="10">
        <v>1974</v>
      </c>
      <c r="J14" s="10" t="s">
        <v>38</v>
      </c>
      <c r="K14" s="10" t="s">
        <v>23</v>
      </c>
      <c r="L14" s="10">
        <v>6</v>
      </c>
      <c r="M14" s="11">
        <v>0.020023148148148148</v>
      </c>
      <c r="N14" s="12">
        <f t="shared" si="0"/>
        <v>0.0033371913580246913</v>
      </c>
      <c r="O14" s="13">
        <v>3</v>
      </c>
    </row>
    <row r="15" spans="1:15" s="14" customFormat="1" ht="12.75">
      <c r="A15" s="8">
        <v>11</v>
      </c>
      <c r="B15" s="9">
        <v>158</v>
      </c>
      <c r="C15" s="9" t="s">
        <v>40</v>
      </c>
      <c r="D15" s="10" t="s">
        <v>41</v>
      </c>
      <c r="E15" s="10" t="s">
        <v>18</v>
      </c>
      <c r="F15" s="10" t="s">
        <v>18</v>
      </c>
      <c r="G15" s="10" t="s">
        <v>18</v>
      </c>
      <c r="H15" s="10" t="s">
        <v>21</v>
      </c>
      <c r="I15" s="10">
        <v>1976</v>
      </c>
      <c r="J15" s="10" t="s">
        <v>38</v>
      </c>
      <c r="K15" s="10" t="s">
        <v>23</v>
      </c>
      <c r="L15" s="10">
        <v>6</v>
      </c>
      <c r="M15" s="11">
        <v>0.020555555555555556</v>
      </c>
      <c r="N15" s="12">
        <f t="shared" si="0"/>
        <v>0.003425925925925926</v>
      </c>
      <c r="O15" s="13">
        <v>4</v>
      </c>
    </row>
    <row r="16" spans="1:15" s="14" customFormat="1" ht="12.75">
      <c r="A16" s="8">
        <v>12</v>
      </c>
      <c r="B16" s="9">
        <v>151</v>
      </c>
      <c r="C16" s="9" t="s">
        <v>45</v>
      </c>
      <c r="D16" s="10" t="s">
        <v>46</v>
      </c>
      <c r="E16" s="10" t="s">
        <v>18</v>
      </c>
      <c r="F16" s="10" t="s">
        <v>19</v>
      </c>
      <c r="G16" s="10" t="s">
        <v>20</v>
      </c>
      <c r="H16" s="10" t="s">
        <v>33</v>
      </c>
      <c r="I16" s="10">
        <v>1971</v>
      </c>
      <c r="J16" s="10" t="s">
        <v>47</v>
      </c>
      <c r="K16" s="10" t="s">
        <v>23</v>
      </c>
      <c r="L16" s="10">
        <v>6</v>
      </c>
      <c r="M16" s="11">
        <v>0.021041666666666667</v>
      </c>
      <c r="N16" s="12">
        <f t="shared" si="0"/>
        <v>0.0035069444444444445</v>
      </c>
      <c r="O16" s="13">
        <v>1</v>
      </c>
    </row>
    <row r="17" spans="1:15" s="14" customFormat="1" ht="12.75">
      <c r="A17" s="8">
        <v>13</v>
      </c>
      <c r="B17" s="9">
        <v>150</v>
      </c>
      <c r="C17" s="9" t="s">
        <v>48</v>
      </c>
      <c r="D17" s="10" t="s">
        <v>49</v>
      </c>
      <c r="E17" s="10" t="s">
        <v>18</v>
      </c>
      <c r="F17" s="10" t="s">
        <v>19</v>
      </c>
      <c r="G17" s="10" t="s">
        <v>20</v>
      </c>
      <c r="H17" s="10" t="s">
        <v>21</v>
      </c>
      <c r="I17" s="10">
        <v>1970</v>
      </c>
      <c r="J17" s="10" t="s">
        <v>29</v>
      </c>
      <c r="K17" s="10" t="s">
        <v>23</v>
      </c>
      <c r="L17" s="10">
        <v>6</v>
      </c>
      <c r="M17" s="11">
        <v>0.021041666666666667</v>
      </c>
      <c r="N17" s="12">
        <f t="shared" si="0"/>
        <v>0.0035069444444444445</v>
      </c>
      <c r="O17" s="13">
        <v>3</v>
      </c>
    </row>
    <row r="18" spans="1:15" s="14" customFormat="1" ht="12.75">
      <c r="A18" s="8">
        <v>14</v>
      </c>
      <c r="B18" s="9">
        <v>156</v>
      </c>
      <c r="C18" s="9" t="s">
        <v>27</v>
      </c>
      <c r="D18" s="10" t="s">
        <v>50</v>
      </c>
      <c r="E18" s="10" t="s">
        <v>18</v>
      </c>
      <c r="F18" s="10" t="s">
        <v>18</v>
      </c>
      <c r="G18" s="10" t="s">
        <v>18</v>
      </c>
      <c r="H18" s="10" t="s">
        <v>21</v>
      </c>
      <c r="I18" s="10">
        <v>1972</v>
      </c>
      <c r="J18" s="10" t="s">
        <v>38</v>
      </c>
      <c r="K18" s="10" t="s">
        <v>23</v>
      </c>
      <c r="L18" s="10">
        <v>6</v>
      </c>
      <c r="M18" s="11">
        <v>0.021863425925925925</v>
      </c>
      <c r="N18" s="12">
        <f t="shared" si="0"/>
        <v>0.0036439043209876543</v>
      </c>
      <c r="O18" s="13">
        <v>5</v>
      </c>
    </row>
    <row r="19" spans="1:15" s="14" customFormat="1" ht="12.75">
      <c r="A19" s="8">
        <v>15</v>
      </c>
      <c r="B19" s="9">
        <v>154</v>
      </c>
      <c r="C19" s="9" t="s">
        <v>39</v>
      </c>
      <c r="D19" s="10" t="s">
        <v>60</v>
      </c>
      <c r="E19" s="10" t="s">
        <v>18</v>
      </c>
      <c r="F19" s="10" t="s">
        <v>61</v>
      </c>
      <c r="G19" s="10" t="s">
        <v>61</v>
      </c>
      <c r="H19" s="10" t="s">
        <v>21</v>
      </c>
      <c r="I19" s="10">
        <v>1975</v>
      </c>
      <c r="J19" s="10" t="s">
        <v>38</v>
      </c>
      <c r="K19" s="10" t="s">
        <v>23</v>
      </c>
      <c r="L19" s="10">
        <v>6</v>
      </c>
      <c r="M19" s="11">
        <v>0.02189814814814815</v>
      </c>
      <c r="N19" s="12">
        <f t="shared" si="0"/>
        <v>0.0036496913580246915</v>
      </c>
      <c r="O19" s="13">
        <v>6</v>
      </c>
    </row>
    <row r="20" spans="1:15" s="14" customFormat="1" ht="12.75">
      <c r="A20" s="8">
        <v>16</v>
      </c>
      <c r="B20" s="9">
        <v>175</v>
      </c>
      <c r="C20" s="9" t="s">
        <v>89</v>
      </c>
      <c r="D20" s="10" t="s">
        <v>90</v>
      </c>
      <c r="E20" s="10" t="s">
        <v>18</v>
      </c>
      <c r="F20" s="10" t="s">
        <v>18</v>
      </c>
      <c r="G20" s="10" t="s">
        <v>18</v>
      </c>
      <c r="H20" s="10" t="s">
        <v>21</v>
      </c>
      <c r="I20" s="10">
        <v>1983</v>
      </c>
      <c r="J20" s="10" t="s">
        <v>26</v>
      </c>
      <c r="K20" s="10" t="s">
        <v>23</v>
      </c>
      <c r="L20" s="10">
        <v>6</v>
      </c>
      <c r="M20" s="11">
        <v>0.02200231481481482</v>
      </c>
      <c r="N20" s="12">
        <f t="shared" si="0"/>
        <v>0.003667052469135803</v>
      </c>
      <c r="O20" s="13">
        <v>3</v>
      </c>
    </row>
    <row r="21" spans="1:15" s="14" customFormat="1" ht="12.75">
      <c r="A21" s="8">
        <v>17</v>
      </c>
      <c r="B21" s="9">
        <v>140</v>
      </c>
      <c r="C21" s="9" t="s">
        <v>51</v>
      </c>
      <c r="D21" s="10" t="s">
        <v>91</v>
      </c>
      <c r="E21" s="10" t="s">
        <v>18</v>
      </c>
      <c r="F21" s="10" t="s">
        <v>18</v>
      </c>
      <c r="G21" s="10" t="s">
        <v>18</v>
      </c>
      <c r="H21" s="10" t="s">
        <v>21</v>
      </c>
      <c r="I21" s="10">
        <v>1962</v>
      </c>
      <c r="J21" s="10" t="s">
        <v>29</v>
      </c>
      <c r="K21" s="10" t="s">
        <v>23</v>
      </c>
      <c r="L21" s="10">
        <v>6</v>
      </c>
      <c r="M21" s="11">
        <v>0.02201388888888889</v>
      </c>
      <c r="N21" s="12">
        <f t="shared" si="0"/>
        <v>0.0036689814814814814</v>
      </c>
      <c r="O21" s="13">
        <v>4</v>
      </c>
    </row>
    <row r="22" spans="1:15" s="14" customFormat="1" ht="12.75">
      <c r="A22" s="8">
        <v>18</v>
      </c>
      <c r="B22" s="9">
        <v>142</v>
      </c>
      <c r="C22" s="9" t="s">
        <v>52</v>
      </c>
      <c r="D22" s="10" t="s">
        <v>53</v>
      </c>
      <c r="E22" s="10" t="s">
        <v>18</v>
      </c>
      <c r="F22" s="10" t="s">
        <v>18</v>
      </c>
      <c r="G22" s="10" t="s">
        <v>20</v>
      </c>
      <c r="H22" s="10" t="s">
        <v>21</v>
      </c>
      <c r="I22" s="10">
        <v>1949</v>
      </c>
      <c r="J22" s="10" t="s">
        <v>54</v>
      </c>
      <c r="K22" s="10" t="s">
        <v>23</v>
      </c>
      <c r="L22" s="10">
        <v>6</v>
      </c>
      <c r="M22" s="11">
        <v>0.02202546296296296</v>
      </c>
      <c r="N22" s="12">
        <f t="shared" si="0"/>
        <v>0.0036709104938271596</v>
      </c>
      <c r="O22" s="13">
        <v>1</v>
      </c>
    </row>
    <row r="23" spans="1:15" s="14" customFormat="1" ht="12.75">
      <c r="A23" s="8">
        <v>19</v>
      </c>
      <c r="B23" s="9">
        <v>139</v>
      </c>
      <c r="C23" s="9" t="s">
        <v>55</v>
      </c>
      <c r="D23" s="10" t="s">
        <v>56</v>
      </c>
      <c r="E23" s="10" t="s">
        <v>18</v>
      </c>
      <c r="F23" s="10" t="s">
        <v>18</v>
      </c>
      <c r="G23" s="10" t="s">
        <v>18</v>
      </c>
      <c r="H23" s="10" t="s">
        <v>21</v>
      </c>
      <c r="I23" s="10">
        <v>1959</v>
      </c>
      <c r="J23" s="10" t="s">
        <v>22</v>
      </c>
      <c r="K23" s="10" t="s">
        <v>23</v>
      </c>
      <c r="L23" s="10">
        <v>6</v>
      </c>
      <c r="M23" s="11">
        <v>0.022048611111111113</v>
      </c>
      <c r="N23" s="12">
        <f t="shared" si="0"/>
        <v>0.0036747685185185186</v>
      </c>
      <c r="O23" s="13">
        <v>4</v>
      </c>
    </row>
    <row r="24" spans="1:15" s="14" customFormat="1" ht="13.5" thickBot="1">
      <c r="A24" s="15">
        <v>20</v>
      </c>
      <c r="B24" s="16">
        <v>155</v>
      </c>
      <c r="C24" s="16" t="s">
        <v>57</v>
      </c>
      <c r="D24" s="17" t="s">
        <v>58</v>
      </c>
      <c r="E24" s="17" t="s">
        <v>18</v>
      </c>
      <c r="F24" s="17" t="s">
        <v>18</v>
      </c>
      <c r="G24" s="17" t="s">
        <v>18</v>
      </c>
      <c r="H24" s="17" t="s">
        <v>33</v>
      </c>
      <c r="I24" s="17">
        <v>1954</v>
      </c>
      <c r="J24" s="17" t="s">
        <v>59</v>
      </c>
      <c r="K24" s="17" t="s">
        <v>23</v>
      </c>
      <c r="L24" s="17">
        <v>6</v>
      </c>
      <c r="M24" s="18">
        <v>0.02255787037037037</v>
      </c>
      <c r="N24" s="19">
        <f t="shared" si="0"/>
        <v>0.0037596450617283952</v>
      </c>
      <c r="O24" s="20">
        <v>1</v>
      </c>
    </row>
    <row r="25" spans="1:15" s="14" customFormat="1" ht="14.25" customHeight="1">
      <c r="A25" s="48" t="s">
        <v>92</v>
      </c>
      <c r="B25" s="49">
        <v>134</v>
      </c>
      <c r="C25" s="49" t="s">
        <v>64</v>
      </c>
      <c r="D25" s="50" t="s">
        <v>80</v>
      </c>
      <c r="E25" s="50" t="s">
        <v>18</v>
      </c>
      <c r="F25" s="50" t="s">
        <v>18</v>
      </c>
      <c r="G25" s="50" t="s">
        <v>18</v>
      </c>
      <c r="H25" s="50" t="s">
        <v>33</v>
      </c>
      <c r="I25" s="50">
        <v>1996</v>
      </c>
      <c r="J25" s="50" t="s">
        <v>65</v>
      </c>
      <c r="K25" s="50" t="s">
        <v>63</v>
      </c>
      <c r="L25" s="50">
        <v>6</v>
      </c>
      <c r="M25" s="51">
        <v>0.03396990740740741</v>
      </c>
      <c r="N25" s="52">
        <f t="shared" si="0"/>
        <v>0.005661651234567901</v>
      </c>
      <c r="O25" s="53">
        <v>1</v>
      </c>
    </row>
    <row r="26" spans="1:15" s="14" customFormat="1" ht="14.25" customHeight="1">
      <c r="A26" s="21" t="s">
        <v>93</v>
      </c>
      <c r="B26" s="22">
        <v>133</v>
      </c>
      <c r="C26" s="22" t="s">
        <v>16</v>
      </c>
      <c r="D26" s="23" t="s">
        <v>94</v>
      </c>
      <c r="E26" s="23" t="s">
        <v>18</v>
      </c>
      <c r="F26" s="23" t="s">
        <v>62</v>
      </c>
      <c r="G26" s="23" t="s">
        <v>62</v>
      </c>
      <c r="H26" s="23" t="s">
        <v>21</v>
      </c>
      <c r="I26" s="23">
        <v>1949</v>
      </c>
      <c r="J26" s="23" t="s">
        <v>54</v>
      </c>
      <c r="K26" s="23" t="s">
        <v>63</v>
      </c>
      <c r="L26" s="23">
        <v>6</v>
      </c>
      <c r="M26" s="24">
        <v>0.034305555555555554</v>
      </c>
      <c r="N26" s="25">
        <f t="shared" si="0"/>
        <v>0.005717592592592593</v>
      </c>
      <c r="O26" s="26">
        <v>2</v>
      </c>
    </row>
    <row r="27" spans="1:15" s="14" customFormat="1" ht="14.25" customHeight="1">
      <c r="A27" s="21" t="s">
        <v>95</v>
      </c>
      <c r="B27" s="22">
        <v>137</v>
      </c>
      <c r="C27" s="22" t="s">
        <v>66</v>
      </c>
      <c r="D27" s="23" t="s">
        <v>67</v>
      </c>
      <c r="E27" s="23" t="s">
        <v>18</v>
      </c>
      <c r="F27" s="23" t="s">
        <v>18</v>
      </c>
      <c r="G27" s="23" t="s">
        <v>18</v>
      </c>
      <c r="H27" s="23" t="s">
        <v>33</v>
      </c>
      <c r="I27" s="23">
        <v>1996</v>
      </c>
      <c r="J27" s="23" t="s">
        <v>65</v>
      </c>
      <c r="K27" s="23" t="s">
        <v>63</v>
      </c>
      <c r="L27" s="23">
        <v>6</v>
      </c>
      <c r="M27" s="24">
        <v>0.0343287037037037</v>
      </c>
      <c r="N27" s="25">
        <f t="shared" si="0"/>
        <v>0.00572145061728395</v>
      </c>
      <c r="O27" s="26">
        <v>2</v>
      </c>
    </row>
    <row r="28" spans="1:15" s="14" customFormat="1" ht="12.75">
      <c r="A28" s="21" t="s">
        <v>96</v>
      </c>
      <c r="B28" s="22">
        <v>146</v>
      </c>
      <c r="C28" s="22" t="s">
        <v>45</v>
      </c>
      <c r="D28" s="23" t="s">
        <v>97</v>
      </c>
      <c r="E28" s="23" t="s">
        <v>18</v>
      </c>
      <c r="F28" s="23" t="s">
        <v>18</v>
      </c>
      <c r="G28" s="23" t="s">
        <v>18</v>
      </c>
      <c r="H28" s="23" t="s">
        <v>33</v>
      </c>
      <c r="I28" s="23">
        <v>1966</v>
      </c>
      <c r="J28" s="23" t="s">
        <v>47</v>
      </c>
      <c r="K28" s="23" t="s">
        <v>63</v>
      </c>
      <c r="L28" s="23">
        <v>6</v>
      </c>
      <c r="M28" s="24">
        <v>0.03449074074074074</v>
      </c>
      <c r="N28" s="25">
        <f t="shared" si="0"/>
        <v>0.005748456790123456</v>
      </c>
      <c r="O28" s="26">
        <v>2</v>
      </c>
    </row>
    <row r="29" spans="1:15" s="14" customFormat="1" ht="12.75">
      <c r="A29" s="21" t="s">
        <v>98</v>
      </c>
      <c r="B29" s="22">
        <v>174</v>
      </c>
      <c r="C29" s="22" t="s">
        <v>99</v>
      </c>
      <c r="D29" s="23" t="s">
        <v>97</v>
      </c>
      <c r="E29" s="23" t="s">
        <v>18</v>
      </c>
      <c r="F29" s="23" t="s">
        <v>18</v>
      </c>
      <c r="G29" s="23" t="s">
        <v>18</v>
      </c>
      <c r="H29" s="23" t="s">
        <v>21</v>
      </c>
      <c r="I29" s="23">
        <v>1960</v>
      </c>
      <c r="J29" s="23" t="s">
        <v>22</v>
      </c>
      <c r="K29" s="23" t="s">
        <v>63</v>
      </c>
      <c r="L29" s="23">
        <v>6</v>
      </c>
      <c r="M29" s="24">
        <v>0.03449074074074074</v>
      </c>
      <c r="N29" s="25">
        <f t="shared" si="0"/>
        <v>0.005748456790123456</v>
      </c>
      <c r="O29" s="26">
        <v>5</v>
      </c>
    </row>
    <row r="30" spans="1:15" s="14" customFormat="1" ht="12.75">
      <c r="A30" s="21" t="s">
        <v>100</v>
      </c>
      <c r="B30" s="22">
        <v>145</v>
      </c>
      <c r="C30" s="22" t="s">
        <v>101</v>
      </c>
      <c r="D30" s="23" t="s">
        <v>102</v>
      </c>
      <c r="E30" s="23" t="s">
        <v>18</v>
      </c>
      <c r="F30" s="23" t="s">
        <v>18</v>
      </c>
      <c r="G30" s="23" t="s">
        <v>18</v>
      </c>
      <c r="H30" s="23" t="s">
        <v>33</v>
      </c>
      <c r="I30" s="23">
        <v>1955</v>
      </c>
      <c r="J30" s="23" t="s">
        <v>59</v>
      </c>
      <c r="K30" s="23" t="s">
        <v>63</v>
      </c>
      <c r="L30" s="23">
        <v>6</v>
      </c>
      <c r="M30" s="24">
        <v>0.03512731481481481</v>
      </c>
      <c r="N30" s="25">
        <f t="shared" si="0"/>
        <v>0.005854552469135802</v>
      </c>
      <c r="O30" s="26">
        <v>2</v>
      </c>
    </row>
    <row r="31" spans="1:15" s="14" customFormat="1" ht="12.75">
      <c r="A31" s="21" t="s">
        <v>103</v>
      </c>
      <c r="B31" s="22">
        <v>131</v>
      </c>
      <c r="C31" s="22" t="s">
        <v>70</v>
      </c>
      <c r="D31" s="23" t="s">
        <v>56</v>
      </c>
      <c r="E31" s="23" t="s">
        <v>18</v>
      </c>
      <c r="F31" s="23" t="s">
        <v>18</v>
      </c>
      <c r="G31" s="23" t="s">
        <v>18</v>
      </c>
      <c r="H31" s="23" t="s">
        <v>33</v>
      </c>
      <c r="I31" s="23">
        <v>1962</v>
      </c>
      <c r="J31" s="23" t="s">
        <v>47</v>
      </c>
      <c r="K31" s="23" t="s">
        <v>63</v>
      </c>
      <c r="L31" s="23">
        <v>6</v>
      </c>
      <c r="M31" s="24">
        <v>0.036770833333333336</v>
      </c>
      <c r="N31" s="25">
        <f t="shared" si="0"/>
        <v>0.006128472222222223</v>
      </c>
      <c r="O31" s="26">
        <v>3</v>
      </c>
    </row>
    <row r="32" spans="1:15" s="14" customFormat="1" ht="12.75">
      <c r="A32" s="21" t="s">
        <v>104</v>
      </c>
      <c r="B32" s="22">
        <v>132</v>
      </c>
      <c r="C32" s="22" t="s">
        <v>71</v>
      </c>
      <c r="D32" s="23" t="s">
        <v>91</v>
      </c>
      <c r="E32" s="23" t="s">
        <v>18</v>
      </c>
      <c r="F32" s="23" t="s">
        <v>18</v>
      </c>
      <c r="G32" s="23" t="s">
        <v>18</v>
      </c>
      <c r="H32" s="23" t="s">
        <v>33</v>
      </c>
      <c r="I32" s="23">
        <v>1962</v>
      </c>
      <c r="J32" s="23" t="s">
        <v>47</v>
      </c>
      <c r="K32" s="23" t="s">
        <v>63</v>
      </c>
      <c r="L32" s="23">
        <v>6</v>
      </c>
      <c r="M32" s="24">
        <v>0.036770833333333336</v>
      </c>
      <c r="N32" s="25">
        <f t="shared" si="0"/>
        <v>0.006128472222222223</v>
      </c>
      <c r="O32" s="26">
        <v>4</v>
      </c>
    </row>
    <row r="33" spans="1:15" s="14" customFormat="1" ht="12.75">
      <c r="A33" s="21" t="s">
        <v>105</v>
      </c>
      <c r="B33" s="22">
        <v>135</v>
      </c>
      <c r="C33" s="22" t="s">
        <v>72</v>
      </c>
      <c r="D33" s="23" t="s">
        <v>73</v>
      </c>
      <c r="E33" s="23" t="s">
        <v>18</v>
      </c>
      <c r="F33" s="23" t="s">
        <v>18</v>
      </c>
      <c r="G33" s="23" t="s">
        <v>18</v>
      </c>
      <c r="H33" s="23" t="s">
        <v>21</v>
      </c>
      <c r="I33" s="23">
        <v>1941</v>
      </c>
      <c r="J33" s="23" t="s">
        <v>74</v>
      </c>
      <c r="K33" s="23" t="s">
        <v>63</v>
      </c>
      <c r="L33" s="23">
        <v>6</v>
      </c>
      <c r="M33" s="24">
        <v>0.036898148148148145</v>
      </c>
      <c r="N33" s="25">
        <f t="shared" si="0"/>
        <v>0.006149691358024691</v>
      </c>
      <c r="O33" s="26">
        <v>1</v>
      </c>
    </row>
    <row r="34" spans="1:15" s="14" customFormat="1" ht="12.75">
      <c r="A34" s="21" t="s">
        <v>106</v>
      </c>
      <c r="B34" s="22">
        <v>147</v>
      </c>
      <c r="C34" s="22" t="s">
        <v>70</v>
      </c>
      <c r="D34" s="23" t="s">
        <v>107</v>
      </c>
      <c r="E34" s="23" t="s">
        <v>18</v>
      </c>
      <c r="F34" s="23" t="s">
        <v>18</v>
      </c>
      <c r="G34" s="23" t="s">
        <v>18</v>
      </c>
      <c r="H34" s="23" t="s">
        <v>33</v>
      </c>
      <c r="I34" s="23">
        <v>1949</v>
      </c>
      <c r="J34" s="23" t="s">
        <v>75</v>
      </c>
      <c r="K34" s="23" t="s">
        <v>63</v>
      </c>
      <c r="L34" s="23">
        <v>6</v>
      </c>
      <c r="M34" s="24">
        <v>0.03920138888888889</v>
      </c>
      <c r="N34" s="25">
        <f t="shared" si="0"/>
        <v>0.006533564814814815</v>
      </c>
      <c r="O34" s="26">
        <v>1</v>
      </c>
    </row>
    <row r="35" spans="1:15" s="14" customFormat="1" ht="12.75">
      <c r="A35" s="54" t="s">
        <v>108</v>
      </c>
      <c r="B35" s="55">
        <v>164</v>
      </c>
      <c r="C35" s="55" t="s">
        <v>68</v>
      </c>
      <c r="D35" s="56" t="s">
        <v>69</v>
      </c>
      <c r="E35" s="56" t="s">
        <v>18</v>
      </c>
      <c r="F35" s="56" t="s">
        <v>18</v>
      </c>
      <c r="G35" s="56" t="s">
        <v>18</v>
      </c>
      <c r="H35" s="56" t="s">
        <v>33</v>
      </c>
      <c r="I35" s="56">
        <v>1997</v>
      </c>
      <c r="J35" s="56" t="s">
        <v>65</v>
      </c>
      <c r="K35" s="56" t="s">
        <v>63</v>
      </c>
      <c r="L35" s="56">
        <v>6</v>
      </c>
      <c r="M35" s="57">
        <v>0.04366898148148148</v>
      </c>
      <c r="N35" s="25">
        <f t="shared" si="0"/>
        <v>0.007278163580246914</v>
      </c>
      <c r="O35" s="58">
        <v>3</v>
      </c>
    </row>
    <row r="36" spans="1:15" s="14" customFormat="1" ht="12.75">
      <c r="A36" s="54" t="s">
        <v>109</v>
      </c>
      <c r="B36" s="55">
        <v>172</v>
      </c>
      <c r="C36" s="55" t="s">
        <v>110</v>
      </c>
      <c r="D36" s="56" t="s">
        <v>111</v>
      </c>
      <c r="E36" s="56" t="s">
        <v>18</v>
      </c>
      <c r="F36" s="56" t="s">
        <v>18</v>
      </c>
      <c r="G36" s="56" t="s">
        <v>18</v>
      </c>
      <c r="H36" s="56" t="s">
        <v>33</v>
      </c>
      <c r="I36" s="56">
        <v>1996</v>
      </c>
      <c r="J36" s="56" t="s">
        <v>65</v>
      </c>
      <c r="K36" s="56" t="s">
        <v>63</v>
      </c>
      <c r="L36" s="56">
        <v>6</v>
      </c>
      <c r="M36" s="57">
        <v>0.04366898148148148</v>
      </c>
      <c r="N36" s="25">
        <f t="shared" si="0"/>
        <v>0.007278163580246914</v>
      </c>
      <c r="O36" s="58">
        <v>4</v>
      </c>
    </row>
    <row r="37" spans="1:15" s="14" customFormat="1" ht="12.75">
      <c r="A37" s="54" t="s">
        <v>112</v>
      </c>
      <c r="B37" s="55">
        <v>173</v>
      </c>
      <c r="C37" s="55" t="s">
        <v>113</v>
      </c>
      <c r="D37" s="56" t="s">
        <v>111</v>
      </c>
      <c r="E37" s="56" t="s">
        <v>18</v>
      </c>
      <c r="F37" s="56" t="s">
        <v>18</v>
      </c>
      <c r="G37" s="56" t="s">
        <v>18</v>
      </c>
      <c r="H37" s="56" t="s">
        <v>33</v>
      </c>
      <c r="I37" s="56">
        <v>1973</v>
      </c>
      <c r="J37" s="56" t="s">
        <v>114</v>
      </c>
      <c r="K37" s="56" t="s">
        <v>63</v>
      </c>
      <c r="L37" s="56">
        <v>6</v>
      </c>
      <c r="M37" s="57">
        <v>0.04390046296296296</v>
      </c>
      <c r="N37" s="25">
        <f t="shared" si="0"/>
        <v>0.007316743827160493</v>
      </c>
      <c r="O37" s="58">
        <v>1</v>
      </c>
    </row>
    <row r="38" spans="1:15" s="14" customFormat="1" ht="12.75">
      <c r="A38" s="54" t="s">
        <v>115</v>
      </c>
      <c r="B38" s="55">
        <v>148</v>
      </c>
      <c r="C38" s="55" t="s">
        <v>116</v>
      </c>
      <c r="D38" s="56" t="s">
        <v>117</v>
      </c>
      <c r="E38" s="56" t="s">
        <v>18</v>
      </c>
      <c r="F38" s="56" t="s">
        <v>18</v>
      </c>
      <c r="G38" s="56" t="s">
        <v>18</v>
      </c>
      <c r="H38" s="56" t="s">
        <v>33</v>
      </c>
      <c r="I38" s="56">
        <v>1951</v>
      </c>
      <c r="J38" s="56" t="s">
        <v>75</v>
      </c>
      <c r="K38" s="56" t="s">
        <v>63</v>
      </c>
      <c r="L38" s="56">
        <v>6</v>
      </c>
      <c r="M38" s="57">
        <v>0.04483796296296296</v>
      </c>
      <c r="N38" s="25">
        <f t="shared" si="0"/>
        <v>0.007472993827160494</v>
      </c>
      <c r="O38" s="58">
        <v>2</v>
      </c>
    </row>
    <row r="39" spans="1:15" s="14" customFormat="1" ht="12.75">
      <c r="A39" s="54" t="s">
        <v>118</v>
      </c>
      <c r="B39" s="55">
        <v>167</v>
      </c>
      <c r="C39" s="55" t="s">
        <v>71</v>
      </c>
      <c r="D39" s="56" t="s">
        <v>119</v>
      </c>
      <c r="E39" s="56" t="s">
        <v>18</v>
      </c>
      <c r="F39" s="56" t="s">
        <v>18</v>
      </c>
      <c r="G39" s="56" t="s">
        <v>18</v>
      </c>
      <c r="H39" s="56" t="s">
        <v>33</v>
      </c>
      <c r="I39" s="56">
        <v>1947</v>
      </c>
      <c r="J39" s="56" t="s">
        <v>75</v>
      </c>
      <c r="K39" s="56" t="s">
        <v>63</v>
      </c>
      <c r="L39" s="56">
        <v>6</v>
      </c>
      <c r="M39" s="57">
        <v>0.04483796296296296</v>
      </c>
      <c r="N39" s="25">
        <f t="shared" si="0"/>
        <v>0.007472993827160494</v>
      </c>
      <c r="O39" s="58">
        <v>3</v>
      </c>
    </row>
    <row r="40" spans="1:15" s="14" customFormat="1" ht="13.5" thickBot="1">
      <c r="A40" s="27" t="s">
        <v>120</v>
      </c>
      <c r="B40" s="28">
        <v>168</v>
      </c>
      <c r="C40" s="28" t="s">
        <v>76</v>
      </c>
      <c r="D40" s="29" t="s">
        <v>77</v>
      </c>
      <c r="E40" s="29" t="s">
        <v>18</v>
      </c>
      <c r="F40" s="29" t="s">
        <v>18</v>
      </c>
      <c r="G40" s="29" t="s">
        <v>18</v>
      </c>
      <c r="H40" s="29" t="s">
        <v>21</v>
      </c>
      <c r="I40" s="29">
        <v>1942</v>
      </c>
      <c r="J40" s="29" t="s">
        <v>54</v>
      </c>
      <c r="K40" s="29" t="s">
        <v>63</v>
      </c>
      <c r="L40" s="29">
        <v>6</v>
      </c>
      <c r="M40" s="30">
        <v>0.04483796296296296</v>
      </c>
      <c r="N40" s="31">
        <f t="shared" si="0"/>
        <v>0.007472993827160494</v>
      </c>
      <c r="O40" s="32">
        <v>3</v>
      </c>
    </row>
    <row r="41" spans="1:15" ht="7.5" customHeight="1">
      <c r="A41" s="33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5"/>
    </row>
    <row r="42" ht="12.75">
      <c r="A42" s="38" t="s">
        <v>78</v>
      </c>
    </row>
    <row r="43" s="40" customFormat="1" ht="12.75">
      <c r="A43" s="39" t="s">
        <v>121</v>
      </c>
    </row>
    <row r="44" s="40" customFormat="1" ht="12.75">
      <c r="A44" s="41" t="s">
        <v>79</v>
      </c>
    </row>
    <row r="45" s="40" customFormat="1" ht="12.75">
      <c r="A45" s="39" t="s">
        <v>122</v>
      </c>
    </row>
    <row r="46" s="40" customFormat="1" ht="12.75">
      <c r="A46" s="39" t="s">
        <v>123</v>
      </c>
    </row>
    <row r="47" s="40" customFormat="1" ht="12.75">
      <c r="A47" s="39" t="s">
        <v>124</v>
      </c>
    </row>
    <row r="48" s="40" customFormat="1" ht="12.75">
      <c r="A48" s="39" t="s">
        <v>125</v>
      </c>
    </row>
    <row r="49" s="40" customFormat="1" ht="12.75">
      <c r="A49" s="39" t="s">
        <v>126</v>
      </c>
    </row>
    <row r="50" ht="12.75">
      <c r="A50" s="39" t="s">
        <v>127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7">
      <selection activeCell="J54" sqref="J54"/>
    </sheetView>
  </sheetViews>
  <sheetFormatPr defaultColWidth="9.140625" defaultRowHeight="12.75"/>
  <cols>
    <col min="1" max="2" width="7.140625" style="0" customWidth="1"/>
    <col min="3" max="3" width="9.28125" style="0" customWidth="1"/>
    <col min="4" max="4" width="16.140625" style="0" customWidth="1"/>
    <col min="5" max="5" width="15.57421875" style="0" customWidth="1"/>
    <col min="6" max="6" width="11.421875" style="0" customWidth="1"/>
    <col min="7" max="7" width="12.00390625" style="0" customWidth="1"/>
    <col min="8" max="8" width="10.8515625" style="0" customWidth="1"/>
    <col min="9" max="9" width="15.57421875" style="0" customWidth="1"/>
  </cols>
  <sheetData>
    <row r="1" spans="1:9" ht="16.5" thickBot="1">
      <c r="A1" s="59" t="s">
        <v>128</v>
      </c>
      <c r="B1" s="59"/>
      <c r="C1" s="60"/>
      <c r="D1" s="61"/>
      <c r="E1" s="62"/>
      <c r="F1" s="63"/>
      <c r="G1" s="63"/>
      <c r="H1" s="64"/>
      <c r="I1" s="64"/>
    </row>
    <row r="2" spans="1:9" ht="22.5" thickBot="1">
      <c r="A2" s="65"/>
      <c r="B2" s="59"/>
      <c r="C2" s="60"/>
      <c r="D2" s="61"/>
      <c r="E2" s="66" t="s">
        <v>186</v>
      </c>
      <c r="F2" s="67"/>
      <c r="G2" s="67"/>
      <c r="H2" s="68"/>
      <c r="I2" s="69"/>
    </row>
    <row r="3" spans="1:9" ht="32.25" thickBot="1">
      <c r="A3" s="70" t="s">
        <v>129</v>
      </c>
      <c r="B3" s="71" t="s">
        <v>130</v>
      </c>
      <c r="C3" s="72" t="s">
        <v>2</v>
      </c>
      <c r="D3" s="73" t="s">
        <v>131</v>
      </c>
      <c r="E3" s="74" t="s">
        <v>13</v>
      </c>
      <c r="F3" s="75" t="s">
        <v>132</v>
      </c>
      <c r="G3" s="76" t="s">
        <v>133</v>
      </c>
      <c r="H3" s="68" t="s">
        <v>134</v>
      </c>
      <c r="I3" s="77" t="s">
        <v>135</v>
      </c>
    </row>
    <row r="4" spans="1:10" ht="16.5" customHeight="1">
      <c r="A4" s="78">
        <v>1</v>
      </c>
      <c r="B4" s="79">
        <v>1</v>
      </c>
      <c r="C4" s="80">
        <v>64</v>
      </c>
      <c r="D4" s="81" t="s">
        <v>136</v>
      </c>
      <c r="E4" s="82">
        <v>0.049837962962962966</v>
      </c>
      <c r="F4" s="83">
        <v>0.0003240740740740669</v>
      </c>
      <c r="G4" s="83">
        <v>0</v>
      </c>
      <c r="H4" s="84">
        <v>18</v>
      </c>
      <c r="I4" s="85">
        <v>0.002768775720164609</v>
      </c>
      <c r="J4" t="s">
        <v>23</v>
      </c>
    </row>
    <row r="5" spans="1:10" ht="16.5" customHeight="1">
      <c r="A5" s="86">
        <v>2</v>
      </c>
      <c r="B5" s="87">
        <v>2</v>
      </c>
      <c r="C5" s="88">
        <v>161</v>
      </c>
      <c r="D5" s="89" t="s">
        <v>137</v>
      </c>
      <c r="E5" s="90">
        <v>0.05016203703703703</v>
      </c>
      <c r="F5" s="83">
        <v>5.787037037037479E-05</v>
      </c>
      <c r="G5" s="83">
        <v>0.0003240740740740669</v>
      </c>
      <c r="H5" s="91">
        <v>18</v>
      </c>
      <c r="I5" s="92">
        <v>0.002786779835390946</v>
      </c>
      <c r="J5" t="s">
        <v>23</v>
      </c>
    </row>
    <row r="6" spans="1:10" ht="16.5" customHeight="1">
      <c r="A6" s="86">
        <v>3</v>
      </c>
      <c r="B6" s="87">
        <v>3</v>
      </c>
      <c r="C6" s="88">
        <v>152</v>
      </c>
      <c r="D6" s="89" t="s">
        <v>138</v>
      </c>
      <c r="E6" s="90">
        <v>0.05021990740740741</v>
      </c>
      <c r="F6" s="83">
        <v>0.002581018518518524</v>
      </c>
      <c r="G6" s="83">
        <v>0.0003819444444444417</v>
      </c>
      <c r="H6" s="91">
        <v>18</v>
      </c>
      <c r="I6" s="92">
        <v>0.002789994855967078</v>
      </c>
      <c r="J6" t="s">
        <v>23</v>
      </c>
    </row>
    <row r="7" spans="1:10" ht="16.5" customHeight="1">
      <c r="A7" s="86">
        <v>4</v>
      </c>
      <c r="B7" s="87">
        <v>4</v>
      </c>
      <c r="C7" s="88">
        <v>42</v>
      </c>
      <c r="D7" s="89" t="s">
        <v>139</v>
      </c>
      <c r="E7" s="90">
        <v>0.05280092592592593</v>
      </c>
      <c r="F7" s="83">
        <v>0.002048611111111112</v>
      </c>
      <c r="G7" s="83">
        <v>0.002962962962962966</v>
      </c>
      <c r="H7" s="91">
        <v>18</v>
      </c>
      <c r="I7" s="92">
        <v>0.002933384773662552</v>
      </c>
      <c r="J7" t="s">
        <v>23</v>
      </c>
    </row>
    <row r="8" spans="1:10" ht="16.5" customHeight="1">
      <c r="A8" s="86">
        <v>5</v>
      </c>
      <c r="B8" s="87">
        <v>5</v>
      </c>
      <c r="C8" s="88">
        <v>144</v>
      </c>
      <c r="D8" s="89" t="s">
        <v>140</v>
      </c>
      <c r="E8" s="90">
        <v>0.054849537037037044</v>
      </c>
      <c r="F8" s="83">
        <v>0.0020486111111110983</v>
      </c>
      <c r="G8" s="83">
        <v>0.005011574074074078</v>
      </c>
      <c r="H8" s="91">
        <v>18</v>
      </c>
      <c r="I8" s="92">
        <v>0.0030471965020576136</v>
      </c>
      <c r="J8" t="s">
        <v>23</v>
      </c>
    </row>
    <row r="9" spans="1:10" ht="16.5" customHeight="1">
      <c r="A9" s="86">
        <v>6</v>
      </c>
      <c r="B9" s="87">
        <v>6</v>
      </c>
      <c r="C9" s="88">
        <v>40</v>
      </c>
      <c r="D9" s="89" t="s">
        <v>141</v>
      </c>
      <c r="E9" s="90">
        <v>0.05689814814814814</v>
      </c>
      <c r="F9" s="83">
        <v>0.0011111111111111113</v>
      </c>
      <c r="G9" s="83">
        <v>0.007060185185185176</v>
      </c>
      <c r="H9" s="91">
        <v>18</v>
      </c>
      <c r="I9" s="92">
        <v>0.0031610082304526746</v>
      </c>
      <c r="J9" t="s">
        <v>23</v>
      </c>
    </row>
    <row r="10" spans="1:10" ht="16.5" customHeight="1">
      <c r="A10" s="86">
        <v>7</v>
      </c>
      <c r="B10" s="87">
        <v>7</v>
      </c>
      <c r="C10" s="88">
        <v>149</v>
      </c>
      <c r="D10" s="89" t="s">
        <v>142</v>
      </c>
      <c r="E10" s="90">
        <v>0.058009259259259253</v>
      </c>
      <c r="F10" s="83">
        <v>0.002962962962962973</v>
      </c>
      <c r="G10" s="83">
        <v>0.008171296296296288</v>
      </c>
      <c r="H10" s="91">
        <v>18</v>
      </c>
      <c r="I10" s="92">
        <v>0.0032227366255144028</v>
      </c>
      <c r="J10" t="s">
        <v>23</v>
      </c>
    </row>
    <row r="11" spans="1:10" ht="16.5" customHeight="1">
      <c r="A11" s="86">
        <v>8</v>
      </c>
      <c r="B11" s="87">
        <v>8</v>
      </c>
      <c r="C11" s="93">
        <v>158</v>
      </c>
      <c r="D11" s="94" t="s">
        <v>143</v>
      </c>
      <c r="E11" s="90">
        <v>0.060972222222222226</v>
      </c>
      <c r="F11" s="83">
        <v>0.0026620370370370253</v>
      </c>
      <c r="G11" s="83">
        <v>0.01113425925925926</v>
      </c>
      <c r="H11" s="91">
        <v>18</v>
      </c>
      <c r="I11" s="92">
        <v>0.003387345679012346</v>
      </c>
      <c r="J11" t="s">
        <v>23</v>
      </c>
    </row>
    <row r="12" spans="1:10" ht="16.5" customHeight="1">
      <c r="A12" s="86">
        <v>9</v>
      </c>
      <c r="B12" s="87">
        <v>9</v>
      </c>
      <c r="C12" s="95">
        <v>151</v>
      </c>
      <c r="D12" s="96" t="s">
        <v>144</v>
      </c>
      <c r="E12" s="97">
        <v>0.06363425925925925</v>
      </c>
      <c r="F12" s="98" t="s">
        <v>185</v>
      </c>
      <c r="G12" s="98">
        <v>0.013796296296296286</v>
      </c>
      <c r="H12" s="99">
        <v>18</v>
      </c>
      <c r="I12" s="100">
        <v>0.003535236625514403</v>
      </c>
      <c r="J12" t="s">
        <v>23</v>
      </c>
    </row>
    <row r="13" spans="1:10" ht="16.5" customHeight="1">
      <c r="A13" s="86">
        <v>10</v>
      </c>
      <c r="B13" s="87">
        <v>10</v>
      </c>
      <c r="C13" s="93">
        <v>150</v>
      </c>
      <c r="D13" s="94" t="s">
        <v>145</v>
      </c>
      <c r="E13" s="90">
        <v>0.06363425925925925</v>
      </c>
      <c r="F13" s="83">
        <v>0.0021180555555555675</v>
      </c>
      <c r="G13" s="83">
        <v>0.013796296296296286</v>
      </c>
      <c r="H13" s="91">
        <v>18</v>
      </c>
      <c r="I13" s="92">
        <v>0.003535236625514403</v>
      </c>
      <c r="J13" t="s">
        <v>23</v>
      </c>
    </row>
    <row r="14" spans="1:10" ht="16.5" customHeight="1">
      <c r="A14" s="86">
        <v>11</v>
      </c>
      <c r="B14" s="87">
        <v>11</v>
      </c>
      <c r="C14" s="93">
        <v>156</v>
      </c>
      <c r="D14" s="94" t="s">
        <v>146</v>
      </c>
      <c r="E14" s="90">
        <v>0.06575231481481482</v>
      </c>
      <c r="F14" s="83">
        <v>0.0007175925925925891</v>
      </c>
      <c r="G14" s="83">
        <v>0.015914351851851853</v>
      </c>
      <c r="H14" s="91">
        <v>18</v>
      </c>
      <c r="I14" s="92">
        <v>0.0036529063786008235</v>
      </c>
      <c r="J14" t="s">
        <v>23</v>
      </c>
    </row>
    <row r="15" spans="1:10" ht="16.5" customHeight="1">
      <c r="A15" s="86">
        <v>12</v>
      </c>
      <c r="B15" s="87">
        <v>12</v>
      </c>
      <c r="C15" s="93">
        <v>142</v>
      </c>
      <c r="D15" s="94" t="s">
        <v>147</v>
      </c>
      <c r="E15" s="90">
        <v>0.06646990740740741</v>
      </c>
      <c r="F15" s="83">
        <v>5.787037037037479E-05</v>
      </c>
      <c r="G15" s="83">
        <v>0.016631944444444442</v>
      </c>
      <c r="H15" s="91">
        <v>18</v>
      </c>
      <c r="I15" s="92">
        <v>0.003692772633744856</v>
      </c>
      <c r="J15" t="s">
        <v>23</v>
      </c>
    </row>
    <row r="16" spans="1:10" ht="16.5" customHeight="1">
      <c r="A16" s="86">
        <v>13</v>
      </c>
      <c r="B16" s="87">
        <v>13</v>
      </c>
      <c r="C16" s="93">
        <v>140</v>
      </c>
      <c r="D16" s="94" t="s">
        <v>148</v>
      </c>
      <c r="E16" s="90">
        <v>0.06652777777777778</v>
      </c>
      <c r="F16" s="83">
        <v>9.259259259258856E-05</v>
      </c>
      <c r="G16" s="83">
        <v>0.016689814814814817</v>
      </c>
      <c r="H16" s="91">
        <v>18</v>
      </c>
      <c r="I16" s="92">
        <v>0.003695987654320988</v>
      </c>
      <c r="J16" t="s">
        <v>23</v>
      </c>
    </row>
    <row r="17" spans="1:10" ht="16.5" customHeight="1">
      <c r="A17" s="86">
        <v>14</v>
      </c>
      <c r="B17" s="87">
        <v>14</v>
      </c>
      <c r="C17" s="93">
        <v>139</v>
      </c>
      <c r="D17" s="94" t="s">
        <v>149</v>
      </c>
      <c r="E17" s="90">
        <v>0.06662037037037037</v>
      </c>
      <c r="F17" s="83">
        <v>0.0017245370370370383</v>
      </c>
      <c r="G17" s="83">
        <v>0.016782407407407406</v>
      </c>
      <c r="H17" s="91">
        <v>18</v>
      </c>
      <c r="I17" s="92">
        <v>0.0037011316872427986</v>
      </c>
      <c r="J17" t="s">
        <v>23</v>
      </c>
    </row>
    <row r="18" spans="1:10" ht="16.5" customHeight="1">
      <c r="A18" s="86">
        <v>15</v>
      </c>
      <c r="B18" s="87">
        <v>15</v>
      </c>
      <c r="C18" s="93">
        <v>154</v>
      </c>
      <c r="D18" s="94" t="s">
        <v>150</v>
      </c>
      <c r="E18" s="90">
        <v>0.06834490740740741</v>
      </c>
      <c r="F18" s="83">
        <v>0.0006597222222222143</v>
      </c>
      <c r="G18" s="83">
        <v>0.018506944444444444</v>
      </c>
      <c r="H18" s="91">
        <v>18</v>
      </c>
      <c r="I18" s="92">
        <v>0.003796939300411523</v>
      </c>
      <c r="J18" t="s">
        <v>23</v>
      </c>
    </row>
    <row r="19" spans="1:10" ht="16.5" customHeight="1">
      <c r="A19" s="86">
        <v>16</v>
      </c>
      <c r="B19" s="87">
        <v>16</v>
      </c>
      <c r="C19" s="95">
        <v>155</v>
      </c>
      <c r="D19" s="96" t="s">
        <v>151</v>
      </c>
      <c r="E19" s="97">
        <v>0.06900462962962962</v>
      </c>
      <c r="F19" s="98" t="s">
        <v>185</v>
      </c>
      <c r="G19" s="98">
        <v>0.019166666666666658</v>
      </c>
      <c r="H19" s="99">
        <v>18</v>
      </c>
      <c r="I19" s="100">
        <v>0.0038335905349794236</v>
      </c>
      <c r="J19" t="s">
        <v>23</v>
      </c>
    </row>
    <row r="20" spans="1:10" ht="16.5" customHeight="1">
      <c r="A20" s="86">
        <v>17</v>
      </c>
      <c r="B20" s="87">
        <v>17</v>
      </c>
      <c r="C20" s="93">
        <v>163</v>
      </c>
      <c r="D20" s="94" t="s">
        <v>152</v>
      </c>
      <c r="E20" s="90">
        <v>0.036238425925925924</v>
      </c>
      <c r="F20" s="83"/>
      <c r="G20" s="83"/>
      <c r="H20" s="91">
        <v>12</v>
      </c>
      <c r="I20" s="92">
        <v>0.0030198688271604935</v>
      </c>
      <c r="J20" t="s">
        <v>23</v>
      </c>
    </row>
    <row r="21" spans="1:10" ht="16.5" customHeight="1">
      <c r="A21" s="86">
        <v>18</v>
      </c>
      <c r="B21" s="101">
        <v>18</v>
      </c>
      <c r="C21" s="93">
        <v>169</v>
      </c>
      <c r="D21" s="94" t="s">
        <v>153</v>
      </c>
      <c r="E21" s="90">
        <v>0.039803240740740736</v>
      </c>
      <c r="F21" s="83"/>
      <c r="G21" s="83"/>
      <c r="H21" s="91">
        <v>12</v>
      </c>
      <c r="I21" s="92">
        <v>0.003316936728395061</v>
      </c>
      <c r="J21" t="s">
        <v>23</v>
      </c>
    </row>
    <row r="22" spans="1:10" ht="16.5" customHeight="1">
      <c r="A22" s="86">
        <v>19</v>
      </c>
      <c r="B22" s="87">
        <v>19</v>
      </c>
      <c r="C22" s="93">
        <v>157</v>
      </c>
      <c r="D22" s="94" t="s">
        <v>154</v>
      </c>
      <c r="E22" s="90">
        <v>0.0399537037037037</v>
      </c>
      <c r="F22" s="83"/>
      <c r="G22" s="83"/>
      <c r="H22" s="91">
        <v>12</v>
      </c>
      <c r="I22" s="92">
        <v>0.003329475308641975</v>
      </c>
      <c r="J22" t="s">
        <v>23</v>
      </c>
    </row>
    <row r="23" spans="1:10" ht="16.5" customHeight="1">
      <c r="A23" s="86">
        <v>20</v>
      </c>
      <c r="B23" s="87">
        <v>20</v>
      </c>
      <c r="C23" s="93">
        <v>162</v>
      </c>
      <c r="D23" s="94" t="s">
        <v>155</v>
      </c>
      <c r="E23" s="90">
        <v>0.04275462962962963</v>
      </c>
      <c r="F23" s="83"/>
      <c r="G23" s="83"/>
      <c r="H23" s="91">
        <v>12</v>
      </c>
      <c r="I23" s="92">
        <v>0.003562885802469136</v>
      </c>
      <c r="J23" t="s">
        <v>23</v>
      </c>
    </row>
    <row r="24" spans="1:10" ht="16.5" customHeight="1">
      <c r="A24" s="86">
        <v>21</v>
      </c>
      <c r="B24" s="87">
        <v>21</v>
      </c>
      <c r="C24" s="95">
        <v>159</v>
      </c>
      <c r="D24" s="96" t="s">
        <v>156</v>
      </c>
      <c r="E24" s="97">
        <v>0.04469907407407407</v>
      </c>
      <c r="F24" s="98"/>
      <c r="G24" s="98"/>
      <c r="H24" s="99">
        <v>12</v>
      </c>
      <c r="I24" s="100">
        <v>0.0037249228395061728</v>
      </c>
      <c r="J24" t="s">
        <v>23</v>
      </c>
    </row>
    <row r="25" spans="1:10" ht="16.5" customHeight="1">
      <c r="A25" s="86">
        <v>22</v>
      </c>
      <c r="B25" s="87">
        <v>22</v>
      </c>
      <c r="C25" s="88">
        <v>3</v>
      </c>
      <c r="D25" s="89" t="s">
        <v>157</v>
      </c>
      <c r="E25" s="90">
        <v>0.016435185185185188</v>
      </c>
      <c r="F25" s="83"/>
      <c r="G25" s="83"/>
      <c r="H25" s="91">
        <v>6</v>
      </c>
      <c r="I25" s="92">
        <v>0.002739197530864198</v>
      </c>
      <c r="J25" t="s">
        <v>23</v>
      </c>
    </row>
    <row r="26" spans="1:10" ht="16.5" customHeight="1">
      <c r="A26" s="86">
        <v>23</v>
      </c>
      <c r="B26" s="102">
        <v>23</v>
      </c>
      <c r="C26" s="93">
        <v>165</v>
      </c>
      <c r="D26" s="94" t="s">
        <v>158</v>
      </c>
      <c r="E26" s="90">
        <v>0.016909722222222225</v>
      </c>
      <c r="F26" s="83"/>
      <c r="G26" s="83"/>
      <c r="H26" s="91">
        <v>6</v>
      </c>
      <c r="I26" s="92">
        <v>0.0028182870370370375</v>
      </c>
      <c r="J26" t="s">
        <v>23</v>
      </c>
    </row>
    <row r="27" spans="1:10" ht="16.5" customHeight="1">
      <c r="A27" s="86">
        <v>24</v>
      </c>
      <c r="B27" s="87">
        <v>24</v>
      </c>
      <c r="C27" s="88">
        <v>153</v>
      </c>
      <c r="D27" s="89" t="s">
        <v>159</v>
      </c>
      <c r="E27" s="90">
        <v>0.017384259259259262</v>
      </c>
      <c r="F27" s="83"/>
      <c r="G27" s="83"/>
      <c r="H27" s="91">
        <v>6</v>
      </c>
      <c r="I27" s="92">
        <v>0.002897376543209877</v>
      </c>
      <c r="J27" t="s">
        <v>23</v>
      </c>
    </row>
    <row r="28" spans="1:10" ht="16.5" customHeight="1">
      <c r="A28" s="86">
        <v>25</v>
      </c>
      <c r="B28" s="87">
        <v>25</v>
      </c>
      <c r="C28" s="95">
        <v>171</v>
      </c>
      <c r="D28" s="96" t="s">
        <v>160</v>
      </c>
      <c r="E28" s="97">
        <v>0.01806712962962963</v>
      </c>
      <c r="F28" s="98"/>
      <c r="G28" s="98"/>
      <c r="H28" s="99">
        <v>6</v>
      </c>
      <c r="I28" s="100">
        <v>0.0030111882716049383</v>
      </c>
      <c r="J28" t="s">
        <v>23</v>
      </c>
    </row>
    <row r="29" spans="1:10" ht="16.5" customHeight="1">
      <c r="A29" s="86">
        <v>26</v>
      </c>
      <c r="B29" s="87">
        <v>26</v>
      </c>
      <c r="C29" s="88">
        <v>170</v>
      </c>
      <c r="D29" s="89" t="s">
        <v>161</v>
      </c>
      <c r="E29" s="90">
        <v>0.019212962962962963</v>
      </c>
      <c r="F29" s="83"/>
      <c r="G29" s="83"/>
      <c r="H29" s="91">
        <v>6</v>
      </c>
      <c r="I29" s="92">
        <v>0.0032021604938271605</v>
      </c>
      <c r="J29" t="s">
        <v>23</v>
      </c>
    </row>
    <row r="30" spans="1:10" ht="16.5" customHeight="1">
      <c r="A30" s="86">
        <v>27</v>
      </c>
      <c r="B30" s="87">
        <v>27</v>
      </c>
      <c r="C30" s="88">
        <v>138</v>
      </c>
      <c r="D30" s="89" t="s">
        <v>162</v>
      </c>
      <c r="E30" s="90">
        <v>0.021805555555555554</v>
      </c>
      <c r="F30" s="83"/>
      <c r="G30" s="83"/>
      <c r="H30" s="91">
        <v>6</v>
      </c>
      <c r="I30" s="92">
        <v>0.003634259259259259</v>
      </c>
      <c r="J30" t="s">
        <v>23</v>
      </c>
    </row>
    <row r="31" spans="1:10" ht="16.5" customHeight="1">
      <c r="A31" s="86">
        <v>28</v>
      </c>
      <c r="B31" s="87">
        <v>28</v>
      </c>
      <c r="C31" s="88">
        <v>175</v>
      </c>
      <c r="D31" s="89" t="s">
        <v>163</v>
      </c>
      <c r="E31" s="90">
        <v>0.02200231481481482</v>
      </c>
      <c r="F31" s="83"/>
      <c r="G31" s="83"/>
      <c r="H31" s="91">
        <v>6</v>
      </c>
      <c r="I31" s="92">
        <v>0.003667052469135803</v>
      </c>
      <c r="J31" t="s">
        <v>23</v>
      </c>
    </row>
    <row r="32" spans="1:10" ht="16.5" customHeight="1" thickBot="1">
      <c r="A32" s="103">
        <v>29</v>
      </c>
      <c r="B32" s="104">
        <v>29</v>
      </c>
      <c r="C32" s="105">
        <v>160</v>
      </c>
      <c r="D32" s="106" t="s">
        <v>164</v>
      </c>
      <c r="E32" s="107">
        <v>0.023761574074074074</v>
      </c>
      <c r="F32" s="108"/>
      <c r="G32" s="108"/>
      <c r="H32" s="109">
        <v>6</v>
      </c>
      <c r="I32" s="110">
        <v>0.003960262345679012</v>
      </c>
      <c r="J32" t="s">
        <v>23</v>
      </c>
    </row>
    <row r="33" spans="1:10" ht="16.5" customHeight="1" thickTop="1">
      <c r="A33" s="111">
        <v>30</v>
      </c>
      <c r="B33" s="112">
        <v>1</v>
      </c>
      <c r="C33" s="113">
        <v>133</v>
      </c>
      <c r="D33" s="114" t="s">
        <v>165</v>
      </c>
      <c r="E33" s="115">
        <v>0.10519675925925925</v>
      </c>
      <c r="F33" s="116">
        <v>0.0009953703703703687</v>
      </c>
      <c r="G33" s="116">
        <v>0</v>
      </c>
      <c r="H33" s="117">
        <v>18</v>
      </c>
      <c r="I33" s="118">
        <v>0.005844264403292181</v>
      </c>
      <c r="J33" t="s">
        <v>187</v>
      </c>
    </row>
    <row r="34" spans="1:10" ht="16.5" customHeight="1">
      <c r="A34" s="111">
        <v>31</v>
      </c>
      <c r="B34" s="112">
        <v>2</v>
      </c>
      <c r="C34" s="119">
        <v>134</v>
      </c>
      <c r="D34" s="120" t="s">
        <v>166</v>
      </c>
      <c r="E34" s="121">
        <v>0.10619212962962962</v>
      </c>
      <c r="F34" s="122">
        <v>0.0003587962962962876</v>
      </c>
      <c r="G34" s="122">
        <v>0.0009953703703703687</v>
      </c>
      <c r="H34" s="123">
        <v>18</v>
      </c>
      <c r="I34" s="124">
        <v>0.005899562757201646</v>
      </c>
      <c r="J34" t="s">
        <v>187</v>
      </c>
    </row>
    <row r="35" spans="1:10" ht="16.5" customHeight="1">
      <c r="A35" s="111">
        <v>32</v>
      </c>
      <c r="B35" s="125">
        <v>3</v>
      </c>
      <c r="C35" s="126">
        <v>137</v>
      </c>
      <c r="D35" s="127" t="s">
        <v>167</v>
      </c>
      <c r="E35" s="128">
        <v>0.10655092592592591</v>
      </c>
      <c r="F35" s="129">
        <v>0.0007060185185185364</v>
      </c>
      <c r="G35" s="129">
        <v>0.0013541666666666563</v>
      </c>
      <c r="H35" s="130">
        <v>18</v>
      </c>
      <c r="I35" s="131">
        <v>0.005919495884773662</v>
      </c>
      <c r="J35" t="s">
        <v>187</v>
      </c>
    </row>
    <row r="36" spans="1:10" ht="16.5" customHeight="1">
      <c r="A36" s="111">
        <v>33</v>
      </c>
      <c r="B36" s="132">
        <v>4</v>
      </c>
      <c r="C36" s="133">
        <v>146</v>
      </c>
      <c r="D36" s="134" t="s">
        <v>168</v>
      </c>
      <c r="E36" s="135">
        <v>0.10725694444444445</v>
      </c>
      <c r="F36" s="136">
        <v>0.002881944444444451</v>
      </c>
      <c r="G36" s="136">
        <v>0.0020601851851851927</v>
      </c>
      <c r="H36" s="137">
        <v>18</v>
      </c>
      <c r="I36" s="138">
        <v>0.0059587191358024694</v>
      </c>
      <c r="J36" t="s">
        <v>187</v>
      </c>
    </row>
    <row r="37" spans="1:10" ht="16.5" customHeight="1">
      <c r="A37" s="111">
        <v>34</v>
      </c>
      <c r="B37" s="125">
        <v>5</v>
      </c>
      <c r="C37" s="139">
        <v>135</v>
      </c>
      <c r="D37" s="140" t="s">
        <v>169</v>
      </c>
      <c r="E37" s="141">
        <v>0.1101388888888889</v>
      </c>
      <c r="F37" s="142">
        <v>0.0007986111111110972</v>
      </c>
      <c r="G37" s="142">
        <v>0.0049421296296296435</v>
      </c>
      <c r="H37" s="143">
        <v>18</v>
      </c>
      <c r="I37" s="144">
        <v>0.006118827160493828</v>
      </c>
      <c r="J37" t="s">
        <v>187</v>
      </c>
    </row>
    <row r="38" spans="1:10" ht="16.5" customHeight="1">
      <c r="A38" s="111">
        <v>35</v>
      </c>
      <c r="B38" s="112">
        <v>6</v>
      </c>
      <c r="C38" s="145">
        <v>131</v>
      </c>
      <c r="D38" s="120" t="s">
        <v>170</v>
      </c>
      <c r="E38" s="128">
        <v>0.1109375</v>
      </c>
      <c r="F38" s="129" t="s">
        <v>185</v>
      </c>
      <c r="G38" s="129">
        <v>0.005740740740740741</v>
      </c>
      <c r="H38" s="130">
        <v>18</v>
      </c>
      <c r="I38" s="131">
        <v>0.006163194444444444</v>
      </c>
      <c r="J38" t="s">
        <v>187</v>
      </c>
    </row>
    <row r="39" spans="1:10" ht="16.5" customHeight="1">
      <c r="A39" s="111">
        <v>36</v>
      </c>
      <c r="B39" s="112">
        <v>7</v>
      </c>
      <c r="C39" s="145">
        <v>132</v>
      </c>
      <c r="D39" s="120" t="s">
        <v>171</v>
      </c>
      <c r="E39" s="121">
        <v>0.1109375</v>
      </c>
      <c r="F39" s="122" t="s">
        <v>185</v>
      </c>
      <c r="G39" s="122">
        <v>0.005740740740740741</v>
      </c>
      <c r="H39" s="123">
        <v>18</v>
      </c>
      <c r="I39" s="124">
        <v>0.006163194444444444</v>
      </c>
      <c r="J39" t="s">
        <v>187</v>
      </c>
    </row>
    <row r="40" spans="1:10" ht="16.5" customHeight="1">
      <c r="A40" s="111">
        <v>37</v>
      </c>
      <c r="B40" s="112">
        <v>8</v>
      </c>
      <c r="C40" s="145">
        <v>145</v>
      </c>
      <c r="D40" s="120" t="s">
        <v>172</v>
      </c>
      <c r="E40" s="121">
        <v>0.07186342592592593</v>
      </c>
      <c r="F40" s="122"/>
      <c r="G40" s="122"/>
      <c r="H40" s="123">
        <v>12</v>
      </c>
      <c r="I40" s="124">
        <v>0.005988618827160494</v>
      </c>
      <c r="J40" t="s">
        <v>187</v>
      </c>
    </row>
    <row r="41" spans="1:10" ht="16.5" customHeight="1">
      <c r="A41" s="111">
        <v>38</v>
      </c>
      <c r="B41" s="112">
        <v>9</v>
      </c>
      <c r="C41" s="145">
        <v>147</v>
      </c>
      <c r="D41" s="120" t="s">
        <v>173</v>
      </c>
      <c r="E41" s="121">
        <v>0.07921296296296296</v>
      </c>
      <c r="F41" s="122"/>
      <c r="G41" s="122"/>
      <c r="H41" s="123">
        <v>12</v>
      </c>
      <c r="I41" s="124">
        <v>0.0066010802469135795</v>
      </c>
      <c r="J41" t="s">
        <v>187</v>
      </c>
    </row>
    <row r="42" spans="1:10" ht="16.5" customHeight="1">
      <c r="A42" s="111">
        <v>39</v>
      </c>
      <c r="B42" s="112">
        <v>10</v>
      </c>
      <c r="C42" s="145">
        <v>164</v>
      </c>
      <c r="D42" s="120" t="s">
        <v>174</v>
      </c>
      <c r="E42" s="121">
        <v>0.07938657407407407</v>
      </c>
      <c r="F42" s="122"/>
      <c r="G42" s="122"/>
      <c r="H42" s="123">
        <v>12</v>
      </c>
      <c r="I42" s="124">
        <v>0.006615547839506172</v>
      </c>
      <c r="J42" t="s">
        <v>187</v>
      </c>
    </row>
    <row r="43" spans="1:10" ht="16.5" customHeight="1">
      <c r="A43" s="111">
        <v>40</v>
      </c>
      <c r="B43" s="112">
        <v>11</v>
      </c>
      <c r="C43" s="145">
        <v>148</v>
      </c>
      <c r="D43" s="120" t="s">
        <v>175</v>
      </c>
      <c r="E43" s="121">
        <v>0.08686342592592593</v>
      </c>
      <c r="F43" s="122"/>
      <c r="G43" s="122"/>
      <c r="H43" s="123">
        <v>12</v>
      </c>
      <c r="I43" s="124">
        <v>0.007238618827160494</v>
      </c>
      <c r="J43" t="s">
        <v>187</v>
      </c>
    </row>
    <row r="44" spans="1:10" ht="16.5" customHeight="1">
      <c r="A44" s="111">
        <v>41</v>
      </c>
      <c r="B44" s="112">
        <v>12</v>
      </c>
      <c r="C44" s="145">
        <v>167</v>
      </c>
      <c r="D44" s="120" t="s">
        <v>176</v>
      </c>
      <c r="E44" s="121">
        <v>0.08957175925925925</v>
      </c>
      <c r="F44" s="122"/>
      <c r="G44" s="122"/>
      <c r="H44" s="123">
        <v>12</v>
      </c>
      <c r="I44" s="124">
        <v>0.0074643132716049375</v>
      </c>
      <c r="J44" t="s">
        <v>187</v>
      </c>
    </row>
    <row r="45" spans="1:10" ht="16.5" customHeight="1">
      <c r="A45" s="111">
        <v>42</v>
      </c>
      <c r="B45" s="112">
        <v>13</v>
      </c>
      <c r="C45" s="146">
        <v>168</v>
      </c>
      <c r="D45" s="114" t="s">
        <v>177</v>
      </c>
      <c r="E45" s="115">
        <v>0.08957175925925925</v>
      </c>
      <c r="F45" s="116"/>
      <c r="G45" s="116"/>
      <c r="H45" s="117">
        <v>12</v>
      </c>
      <c r="I45" s="118">
        <v>0.0074643132716049375</v>
      </c>
      <c r="J45" t="s">
        <v>187</v>
      </c>
    </row>
    <row r="46" spans="1:10" ht="16.5" customHeight="1">
      <c r="A46" s="111">
        <v>43</v>
      </c>
      <c r="B46" s="112">
        <v>14</v>
      </c>
      <c r="C46" s="146">
        <v>136</v>
      </c>
      <c r="D46" s="114" t="s">
        <v>178</v>
      </c>
      <c r="E46" s="115">
        <v>0.030925925925925926</v>
      </c>
      <c r="F46" s="116"/>
      <c r="G46" s="116"/>
      <c r="H46" s="117">
        <v>6</v>
      </c>
      <c r="I46" s="118">
        <v>0.005154320987654321</v>
      </c>
      <c r="J46" t="s">
        <v>187</v>
      </c>
    </row>
    <row r="47" spans="1:10" ht="16.5" customHeight="1">
      <c r="A47" s="111">
        <v>44</v>
      </c>
      <c r="B47" s="125">
        <v>15</v>
      </c>
      <c r="C47" s="147">
        <v>143</v>
      </c>
      <c r="D47" s="140" t="s">
        <v>179</v>
      </c>
      <c r="E47" s="141">
        <v>0.03224537037037037</v>
      </c>
      <c r="F47" s="142"/>
      <c r="G47" s="142"/>
      <c r="H47" s="143">
        <v>6</v>
      </c>
      <c r="I47" s="144">
        <v>0.005374228395061728</v>
      </c>
      <c r="J47" t="s">
        <v>187</v>
      </c>
    </row>
    <row r="48" spans="1:10" ht="16.5" customHeight="1">
      <c r="A48" s="111">
        <v>45</v>
      </c>
      <c r="B48" s="112">
        <v>16</v>
      </c>
      <c r="C48" s="146">
        <v>174</v>
      </c>
      <c r="D48" s="114" t="s">
        <v>180</v>
      </c>
      <c r="E48" s="141">
        <v>0.03449074074074074</v>
      </c>
      <c r="F48" s="142"/>
      <c r="G48" s="142"/>
      <c r="H48" s="143">
        <v>6</v>
      </c>
      <c r="I48" s="131">
        <v>0.005748456790123456</v>
      </c>
      <c r="J48" t="s">
        <v>187</v>
      </c>
    </row>
    <row r="49" spans="1:10" ht="16.5" customHeight="1">
      <c r="A49" s="111">
        <v>46</v>
      </c>
      <c r="B49" s="112">
        <v>17</v>
      </c>
      <c r="C49" s="145">
        <v>166</v>
      </c>
      <c r="D49" s="120" t="s">
        <v>181</v>
      </c>
      <c r="E49" s="128">
        <v>0.039328703703703706</v>
      </c>
      <c r="F49" s="129"/>
      <c r="G49" s="129"/>
      <c r="H49" s="130">
        <v>6</v>
      </c>
      <c r="I49" s="131">
        <v>0.006554783950617284</v>
      </c>
      <c r="J49" t="s">
        <v>187</v>
      </c>
    </row>
    <row r="50" spans="1:10" ht="16.5" customHeight="1">
      <c r="A50" s="111">
        <v>47</v>
      </c>
      <c r="B50" s="112">
        <v>18</v>
      </c>
      <c r="C50" s="145">
        <v>141</v>
      </c>
      <c r="D50" s="120" t="s">
        <v>182</v>
      </c>
      <c r="E50" s="128">
        <v>0.03949074074074074</v>
      </c>
      <c r="F50" s="129"/>
      <c r="G50" s="129"/>
      <c r="H50" s="130">
        <v>6</v>
      </c>
      <c r="I50" s="131">
        <v>0.0065817901234567905</v>
      </c>
      <c r="J50" t="s">
        <v>187</v>
      </c>
    </row>
    <row r="51" spans="1:10" ht="16.5" customHeight="1">
      <c r="A51" s="111">
        <v>48</v>
      </c>
      <c r="B51" s="112">
        <v>19</v>
      </c>
      <c r="C51" s="145">
        <v>172</v>
      </c>
      <c r="D51" s="120" t="s">
        <v>183</v>
      </c>
      <c r="E51" s="121">
        <v>0.04366898148148148</v>
      </c>
      <c r="F51" s="122"/>
      <c r="G51" s="122"/>
      <c r="H51" s="123">
        <v>6</v>
      </c>
      <c r="I51" s="124">
        <v>0.007278163580246914</v>
      </c>
      <c r="J51" t="s">
        <v>187</v>
      </c>
    </row>
    <row r="52" spans="1:10" ht="16.5" customHeight="1" thickBot="1">
      <c r="A52" s="148">
        <v>49</v>
      </c>
      <c r="B52" s="149">
        <v>20</v>
      </c>
      <c r="C52" s="150">
        <v>173</v>
      </c>
      <c r="D52" s="151" t="s">
        <v>184</v>
      </c>
      <c r="E52" s="152">
        <v>0.04390046296296296</v>
      </c>
      <c r="F52" s="153"/>
      <c r="G52" s="153"/>
      <c r="H52" s="154">
        <v>6</v>
      </c>
      <c r="I52" s="155">
        <v>0.007316743827160493</v>
      </c>
      <c r="J52" t="s">
        <v>187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2011-01-16T13:36:11Z</dcterms:created>
  <dcterms:modified xsi:type="dcterms:W3CDTF">2011-01-23T16:35:52Z</dcterms:modified>
  <cp:category/>
  <cp:version/>
  <cp:contentType/>
  <cp:contentStatus/>
</cp:coreProperties>
</file>