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1" activeTab="0"/>
  </bookViews>
  <sheets>
    <sheet name="W-35" sheetId="1" r:id="rId1"/>
    <sheet name="W-40" sheetId="2" r:id="rId2"/>
    <sheet name="W-45" sheetId="3" r:id="rId3"/>
    <sheet name="W-50" sheetId="4" r:id="rId4"/>
    <sheet name="W-55" sheetId="5" r:id="rId5"/>
    <sheet name="W-60" sheetId="6" r:id="rId6"/>
    <sheet name="W-65" sheetId="7" r:id="rId7"/>
    <sheet name="W-70" sheetId="8" r:id="rId8"/>
    <sheet name="W-75" sheetId="9" r:id="rId9"/>
    <sheet name="W-80" sheetId="10" r:id="rId10"/>
    <sheet name="M-35" sheetId="11" r:id="rId11"/>
    <sheet name="M-40" sheetId="12" r:id="rId12"/>
    <sheet name="M-45" sheetId="13" r:id="rId13"/>
    <sheet name="M-50" sheetId="14" r:id="rId14"/>
    <sheet name="M-55" sheetId="15" r:id="rId15"/>
    <sheet name="M-60" sheetId="16" r:id="rId16"/>
    <sheet name="M-65" sheetId="17" r:id="rId17"/>
    <sheet name="M-70" sheetId="18" r:id="rId18"/>
    <sheet name="M-75" sheetId="19" r:id="rId19"/>
    <sheet name="M-80" sheetId="20" r:id="rId20"/>
    <sheet name="TEAM W-35" sheetId="21" r:id="rId21"/>
    <sheet name="TEAM W-40" sheetId="22" r:id="rId22"/>
    <sheet name="TEAM W-45" sheetId="23" r:id="rId23"/>
    <sheet name="TEAM W-50" sheetId="24" r:id="rId24"/>
    <sheet name="TEAM W-55" sheetId="25" r:id="rId25"/>
    <sheet name="TEAM M-35" sheetId="26" r:id="rId26"/>
    <sheet name="TEAM M-40" sheetId="27" r:id="rId27"/>
    <sheet name="TEAM M-45" sheetId="28" r:id="rId28"/>
    <sheet name="TEAM M-50" sheetId="29" r:id="rId29"/>
    <sheet name="TEAM M-55" sheetId="30" r:id="rId30"/>
    <sheet name="TEAM M-60" sheetId="31" r:id="rId31"/>
  </sheets>
  <definedNames>
    <definedName name="_xlnm._FilterDatabase" localSheetId="10" hidden="1">'M-35'!$A$8:$L$8</definedName>
    <definedName name="_xlnm._FilterDatabase" localSheetId="11" hidden="1">'M-40'!$A$8:$L$8</definedName>
    <definedName name="_xlnm._FilterDatabase" localSheetId="12" hidden="1">'M-45'!$A$8:$L$8</definedName>
    <definedName name="_xlnm._FilterDatabase" localSheetId="13" hidden="1">'M-50'!$A$8:$L$8</definedName>
    <definedName name="_xlnm._FilterDatabase" localSheetId="14" hidden="1">'M-55'!$A$8:$L$8</definedName>
    <definedName name="_xlnm._FilterDatabase" localSheetId="15" hidden="1">'M-60'!$A$8:$L$8</definedName>
    <definedName name="_xlnm._FilterDatabase" localSheetId="16" hidden="1">'M-65'!$A$8:$L$8</definedName>
    <definedName name="_xlnm._FilterDatabase" localSheetId="17" hidden="1">'M-70'!$A$8:$L$8</definedName>
    <definedName name="_xlnm._FilterDatabase" localSheetId="18" hidden="1">'M-75'!$A$8:$L$8</definedName>
    <definedName name="_xlnm._FilterDatabase" localSheetId="19" hidden="1">'M-80'!$A$8:$L$8</definedName>
    <definedName name="_xlnm._FilterDatabase" localSheetId="0" hidden="1">'W-35'!$A$8:$L$8</definedName>
    <definedName name="_xlnm._FilterDatabase" localSheetId="1" hidden="1">'W-40'!$A$8:$L$8</definedName>
    <definedName name="_xlnm._FilterDatabase" localSheetId="2" hidden="1">'W-45'!$A$8:$L$8</definedName>
    <definedName name="_xlnm._FilterDatabase" localSheetId="3" hidden="1">'W-50'!$A$8:$L$8</definedName>
    <definedName name="_xlnm._FilterDatabase" localSheetId="4" hidden="1">'W-55'!$A$8:$L$8</definedName>
    <definedName name="_xlnm._FilterDatabase" localSheetId="5" hidden="1">'W-60'!$A$8:$L$8</definedName>
    <definedName name="_xlnm._FilterDatabase" localSheetId="6" hidden="1">'W-65'!$A$8:$L$8</definedName>
    <definedName name="_xlnm._FilterDatabase" localSheetId="7" hidden="1">'W-70'!$A$8:$L$8</definedName>
    <definedName name="_xlnm._FilterDatabase" localSheetId="8" hidden="1">'W-75'!$A$8:$L$8</definedName>
    <definedName name="_xlnm._FilterDatabase" localSheetId="9" hidden="1">'W-80'!$A$8:$L$8</definedName>
  </definedNames>
  <calcPr fullCalcOnLoad="1"/>
</workbook>
</file>

<file path=xl/sharedStrings.xml><?xml version="1.0" encoding="utf-8"?>
<sst xmlns="http://schemas.openxmlformats.org/spreadsheetml/2006/main" count="3446" uniqueCount="874">
  <si>
    <t>RESULTS</t>
  </si>
  <si>
    <t>WORLD MASTER</t>
  </si>
  <si>
    <t>NOUNTAIN RUNNERS CHAMPIONSHIPS</t>
  </si>
  <si>
    <t>DISTANCE 8 KM + 960 M</t>
  </si>
  <si>
    <t>POLAND-KORBIELÓW, 28.08.2010</t>
  </si>
  <si>
    <t>AGR GROUP W-35</t>
  </si>
  <si>
    <t>Place</t>
  </si>
  <si>
    <t>Bib</t>
  </si>
  <si>
    <t>Name</t>
  </si>
  <si>
    <t>Club / City</t>
  </si>
  <si>
    <t>Country</t>
  </si>
  <si>
    <t>Sex</t>
  </si>
  <si>
    <t>Date of birth</t>
  </si>
  <si>
    <t>Age group</t>
  </si>
  <si>
    <t>Time</t>
  </si>
  <si>
    <t>+</t>
  </si>
  <si>
    <t>Time to winner</t>
  </si>
  <si>
    <t>Km Pace</t>
  </si>
  <si>
    <t>Sekyrová Ivana</t>
  </si>
  <si>
    <t>AK Sokolov</t>
  </si>
  <si>
    <t>Czech Republic</t>
  </si>
  <si>
    <t>W</t>
  </si>
  <si>
    <t>W-35</t>
  </si>
  <si>
    <t>Carl Monika</t>
  </si>
  <si>
    <t>TV Langenargen</t>
  </si>
  <si>
    <t>Germany</t>
  </si>
  <si>
    <t>Hájková Renata</t>
  </si>
  <si>
    <t>TJ Maratonstav Úpice</t>
  </si>
  <si>
    <t>Gacoń Karolina</t>
  </si>
  <si>
    <t>LKB Rudnik</t>
  </si>
  <si>
    <t>Poland</t>
  </si>
  <si>
    <t>Białorczyk-Jarzębowska Magdalena</t>
  </si>
  <si>
    <t>TORK Wilkowice</t>
  </si>
  <si>
    <t>Paulínyová Katarína</t>
  </si>
  <si>
    <t>AK ZŤS Martin</t>
  </si>
  <si>
    <t>Slovakia</t>
  </si>
  <si>
    <t>Calorio Mara</t>
  </si>
  <si>
    <t>SupeRunners team</t>
  </si>
  <si>
    <t>Italy</t>
  </si>
  <si>
    <t>Willey Ginny</t>
  </si>
  <si>
    <t>Middleton Harriers</t>
  </si>
  <si>
    <t>England</t>
  </si>
  <si>
    <t>Worek Magdalena</t>
  </si>
  <si>
    <t>Żabnica</t>
  </si>
  <si>
    <t>Orian Anna</t>
  </si>
  <si>
    <t>SzT \"ORIAN-SHOW\" Zdzieszowice</t>
  </si>
  <si>
    <t>Mudge Angela</t>
  </si>
  <si>
    <t>Carnethy HRC</t>
  </si>
  <si>
    <t>Scotland</t>
  </si>
  <si>
    <t>W-40</t>
  </si>
  <si>
    <t>Ursella Laura</t>
  </si>
  <si>
    <t>ASD Dolce Nord Est</t>
  </si>
  <si>
    <t>Czuta-Pakosz Irena</t>
  </si>
  <si>
    <t>MLUKS TECHNIK KOMORNO</t>
  </si>
  <si>
    <t>Haertl Anke</t>
  </si>
  <si>
    <t>TV 1848 Coburg</t>
  </si>
  <si>
    <t>Trobec Urska</t>
  </si>
  <si>
    <t>SD Setnik</t>
  </si>
  <si>
    <t>Slovenia</t>
  </si>
  <si>
    <t>Petrova Oksana</t>
  </si>
  <si>
    <t>Fenix Lwów</t>
  </si>
  <si>
    <t>Ukraine</t>
  </si>
  <si>
    <t>Zugnoni Cinzia</t>
  </si>
  <si>
    <t>GS CSI Morbegno</t>
  </si>
  <si>
    <t>Wegele Angela</t>
  </si>
  <si>
    <t>TSG Schnaitheim</t>
  </si>
  <si>
    <t>Wiesnerová Lenka</t>
  </si>
  <si>
    <t>Spartak Police n.M.</t>
  </si>
  <si>
    <t>Komar Izabela</t>
  </si>
  <si>
    <t>Bochenek  Maria</t>
  </si>
  <si>
    <t>LKS Pogórze /Skoczów</t>
  </si>
  <si>
    <t>Biasolo Nathale</t>
  </si>
  <si>
    <t>Atletica Mariano</t>
  </si>
  <si>
    <t>Fiur Heike</t>
  </si>
  <si>
    <t>Piłatowska Beata</t>
  </si>
  <si>
    <t>KRS TKKF MORS Jastrzębie Zdrój</t>
  </si>
  <si>
    <t>AGR GROUP W-45</t>
  </si>
  <si>
    <t>Zatorska  Izabela</t>
  </si>
  <si>
    <t>CW-X Montrail Teaem-Wrocanka</t>
  </si>
  <si>
    <t>W-45</t>
  </si>
  <si>
    <t xml:space="preserve">White Helen </t>
  </si>
  <si>
    <t>Sportsworld</t>
  </si>
  <si>
    <t>Ireland Eire</t>
  </si>
  <si>
    <t>Balošáková Anna</t>
  </si>
  <si>
    <t>ŠKP Čadca</t>
  </si>
  <si>
    <t>Dugdale Evelyn</t>
  </si>
  <si>
    <t>Kendall AC</t>
  </si>
  <si>
    <t>Davies Susan</t>
  </si>
  <si>
    <t>Croft Ambrey Running Club</t>
  </si>
  <si>
    <t>Wales</t>
  </si>
  <si>
    <t>Sandford Anne</t>
  </si>
  <si>
    <t>Newcastle AC</t>
  </si>
  <si>
    <t>Jiraskova Eva</t>
  </si>
  <si>
    <t>Iscarex Ceska Trebova</t>
  </si>
  <si>
    <t>Blomfield Anna</t>
  </si>
  <si>
    <t>Rochdale Harriers &amp; A.C.</t>
  </si>
  <si>
    <t>Podhradská Janka</t>
  </si>
  <si>
    <t>Ďanová</t>
  </si>
  <si>
    <t>Buck  Lindsay Jean</t>
  </si>
  <si>
    <t>Cumberland Fell Runners</t>
  </si>
  <si>
    <t>Ivanovičová Jarko</t>
  </si>
  <si>
    <t>KKM-Čadca</t>
  </si>
  <si>
    <t>Cichopek Bożena</t>
  </si>
  <si>
    <t>TKKF HADES Mikołów</t>
  </si>
  <si>
    <t>Larmour Pauline</t>
  </si>
  <si>
    <t>Cosmic Hillbashers</t>
  </si>
  <si>
    <t>Pleasance Joanne</t>
  </si>
  <si>
    <t>Thirsk and Sowerby Harriers</t>
  </si>
  <si>
    <t>Zaręba Jolanta</t>
  </si>
  <si>
    <t>Rzeszów</t>
  </si>
  <si>
    <t>Chyłek  Jolanta</t>
  </si>
  <si>
    <t>Szkoła Tańca Orian Show</t>
  </si>
  <si>
    <t>Meffan Wendy</t>
  </si>
  <si>
    <t>Athletics Nelson</t>
  </si>
  <si>
    <t>New Zealand</t>
  </si>
  <si>
    <t>AGR GROUP W-50</t>
  </si>
  <si>
    <t>Greenan Mags</t>
  </si>
  <si>
    <t>Clonliffe Harriers</t>
  </si>
  <si>
    <t>W-50</t>
  </si>
  <si>
    <t>Bergler Uschi</t>
  </si>
  <si>
    <t>LG Welfen</t>
  </si>
  <si>
    <t>Zalisko  Oksana</t>
  </si>
  <si>
    <t>SK NU Lvivska Politechnika</t>
  </si>
  <si>
    <t>Hobbs Nancy</t>
  </si>
  <si>
    <t>American Trail Running Association</t>
  </si>
  <si>
    <t>United States</t>
  </si>
  <si>
    <t>Diskin Majella</t>
  </si>
  <si>
    <t>Kerry</t>
  </si>
  <si>
    <t>Kerschbaumer Sigrun</t>
  </si>
  <si>
    <t>LSV Kitzbühel</t>
  </si>
  <si>
    <t>Austria</t>
  </si>
  <si>
    <t>Fuhrmann Carmen</t>
  </si>
  <si>
    <t>Team Klinikum Nuernberg</t>
  </si>
  <si>
    <t>Sachs Christa</t>
  </si>
  <si>
    <t>TV Geiselhöring</t>
  </si>
  <si>
    <t>Budinská Eva</t>
  </si>
  <si>
    <t>ILJIN a.s.Pravenec</t>
  </si>
  <si>
    <t>Pechková Šárka</t>
  </si>
  <si>
    <t>Koledová Zideková Jana</t>
  </si>
  <si>
    <t>Maraton klub Rajec</t>
  </si>
  <si>
    <t>Hrivnaková Anna</t>
  </si>
  <si>
    <t>BS Tatran Turany</t>
  </si>
  <si>
    <t>Beaty Kathleen</t>
  </si>
  <si>
    <t>Sommer Erika</t>
  </si>
  <si>
    <t>Stewart Elaine</t>
  </si>
  <si>
    <t>Cosmic Hill Bashers</t>
  </si>
  <si>
    <t>Szmel Ewa</t>
  </si>
  <si>
    <t>K.S. Lechia Piechowice</t>
  </si>
  <si>
    <t>Stankiewicz Iwona</t>
  </si>
  <si>
    <t>WKB Piast Wrocław</t>
  </si>
  <si>
    <t>Vraštilová Miloslava</t>
  </si>
  <si>
    <t>Płotek  Halina</t>
  </si>
  <si>
    <t>ZDW Głubczyce</t>
  </si>
  <si>
    <t>Pletzer Bettina</t>
  </si>
  <si>
    <t>TSV Frickenhausen</t>
  </si>
  <si>
    <t>Zucchi Anna</t>
  </si>
  <si>
    <t>Mandello-gptalamona</t>
  </si>
  <si>
    <t>Żmudzka Grażyna</t>
  </si>
  <si>
    <t>AWF Gdańsk</t>
  </si>
  <si>
    <t>Skoneczny Danuta</t>
  </si>
  <si>
    <t>AGR GROUP W-55</t>
  </si>
  <si>
    <t>Paulu Blanka</t>
  </si>
  <si>
    <t>Maratonstavupice</t>
  </si>
  <si>
    <t>W-55</t>
  </si>
  <si>
    <t>Fischer  Anne</t>
  </si>
  <si>
    <t>ATS Cuxhaven</t>
  </si>
  <si>
    <t>Ostrovska Mariya</t>
  </si>
  <si>
    <t>Banasiak  Alicja</t>
  </si>
  <si>
    <t>TKKF Beskidek Bielsko-Biała</t>
  </si>
  <si>
    <t>Kerridge Jane</t>
  </si>
  <si>
    <t>Deeside Runners</t>
  </si>
  <si>
    <t>Solmi Renata</t>
  </si>
  <si>
    <t>Podistica Formiginese Mo 113</t>
  </si>
  <si>
    <t>Stone Anne</t>
  </si>
  <si>
    <t>Vrbnjak Jelka</t>
  </si>
  <si>
    <t>TS Radenska</t>
  </si>
  <si>
    <t>Jäger Gertrud</t>
  </si>
  <si>
    <t>Mottram Jane</t>
  </si>
  <si>
    <t>Rogantini Zita</t>
  </si>
  <si>
    <t>GP Valchiavenna</t>
  </si>
  <si>
    <t>Spišková Valéria</t>
  </si>
  <si>
    <t>Pegas Remata</t>
  </si>
  <si>
    <t>Majdan Helena</t>
  </si>
  <si>
    <t>Szczecin</t>
  </si>
  <si>
    <t>Cattelan Graziana</t>
  </si>
  <si>
    <t>Ideal Door Libertas Gen. Biagio</t>
  </si>
  <si>
    <t>Slavica Neta</t>
  </si>
  <si>
    <t>VETERAN</t>
  </si>
  <si>
    <t>Serbia</t>
  </si>
  <si>
    <t>AGR GROUP W-60</t>
  </si>
  <si>
    <t>Spronk Marianne</t>
  </si>
  <si>
    <t>SV Viktoria- Goch</t>
  </si>
  <si>
    <t>W-60</t>
  </si>
  <si>
    <t>Staroňová Anna</t>
  </si>
  <si>
    <t>LK Opalisko Závažna Poruba</t>
  </si>
  <si>
    <t>Olma Irmgard</t>
  </si>
  <si>
    <t>Grabska Renata</t>
  </si>
  <si>
    <t>Ruch dla zdrowia Rzeszów</t>
  </si>
  <si>
    <t>Turowska  Krystyna</t>
  </si>
  <si>
    <t>Jelenia Góra</t>
  </si>
  <si>
    <t>AGR GROUP W-65</t>
  </si>
  <si>
    <t>Schmittner Gerlinde</t>
  </si>
  <si>
    <t>TV Ochsenfurt</t>
  </si>
  <si>
    <t>W-65</t>
  </si>
  <si>
    <t>Bauer Leni</t>
  </si>
  <si>
    <t>LC Aichach</t>
  </si>
  <si>
    <t>Prymakowska Barbara</t>
  </si>
  <si>
    <t>Sokół Tarnów</t>
  </si>
  <si>
    <t>Pączko Lidia</t>
  </si>
  <si>
    <t>ski-Kraków</t>
  </si>
  <si>
    <t>Robinson Brenda</t>
  </si>
  <si>
    <t>Rochdale Harriers</t>
  </si>
  <si>
    <t>Anderson Ann</t>
  </si>
  <si>
    <t>Cosmic Podstrunnic Club Aberdeen Scotland</t>
  </si>
  <si>
    <t>Hocevar-Tronteli Silva</t>
  </si>
  <si>
    <t>AK Koper</t>
  </si>
  <si>
    <t>AGR GROUP W-70</t>
  </si>
  <si>
    <t>Bratusa Loszka</t>
  </si>
  <si>
    <t>W-70</t>
  </si>
  <si>
    <t>Turosz Zofia</t>
  </si>
  <si>
    <t>Leżajsk</t>
  </si>
  <si>
    <t>AGR GROUP W-75</t>
  </si>
  <si>
    <t>Marcibalová Mária</t>
  </si>
  <si>
    <t>W-75</t>
  </si>
  <si>
    <t>AGR GROUP W-80</t>
  </si>
  <si>
    <t>Nicolaev Xenia</t>
  </si>
  <si>
    <t>Chisinau</t>
  </si>
  <si>
    <t>Moldova</t>
  </si>
  <si>
    <t>W-80</t>
  </si>
  <si>
    <t>AGR GROUP M-35</t>
  </si>
  <si>
    <t>Matanin Konečný Marcel</t>
  </si>
  <si>
    <t>MŠK Vranov</t>
  </si>
  <si>
    <t>M</t>
  </si>
  <si>
    <t>M-35</t>
  </si>
  <si>
    <t>Triulzi Fabrizio</t>
  </si>
  <si>
    <t>Koleda Zdenko</t>
  </si>
  <si>
    <t>Badini Cristian</t>
  </si>
  <si>
    <t>Atletica Paratico</t>
  </si>
  <si>
    <t>Brzeski Tomasz</t>
  </si>
  <si>
    <t>Visegrad Maraton Rytro</t>
  </si>
  <si>
    <t>Rakus Kornel</t>
  </si>
  <si>
    <t>Kisielów</t>
  </si>
  <si>
    <t>O'Farrell Peter</t>
  </si>
  <si>
    <t>Rathfarnham</t>
  </si>
  <si>
    <t>Brychta Jiří</t>
  </si>
  <si>
    <t>ISRT</t>
  </si>
  <si>
    <t>Malseed Robert</t>
  </si>
  <si>
    <t>Mayo AC</t>
  </si>
  <si>
    <t>Mc Cauley Richard</t>
  </si>
  <si>
    <t>Sli Cualann</t>
  </si>
  <si>
    <t>Terebun Edward</t>
  </si>
  <si>
    <t>Bielsk Podlaski</t>
  </si>
  <si>
    <t>Buzzeti  Giuseppe</t>
  </si>
  <si>
    <t>Bema</t>
  </si>
  <si>
    <t>Jadrný Lubomír</t>
  </si>
  <si>
    <t>TJ Jiskra Ústí nad Orlicí</t>
  </si>
  <si>
    <t>Bertoni Massimo</t>
  </si>
  <si>
    <t>Lewicki Piotr</t>
  </si>
  <si>
    <t>LKS ISKRA -BAGIETKA Jaszkowa</t>
  </si>
  <si>
    <t>Gottifredi Davide</t>
  </si>
  <si>
    <t xml:space="preserve">Verceia </t>
  </si>
  <si>
    <t>Maślanka Tomasz</t>
  </si>
  <si>
    <t>Bytom</t>
  </si>
  <si>
    <t>Orian Piotr</t>
  </si>
  <si>
    <t>Buczyński  Arkadiusz</t>
  </si>
  <si>
    <t>MOSiR Bukowno</t>
  </si>
  <si>
    <t>Wörrle Gerd</t>
  </si>
  <si>
    <t>Faron Dariusz</t>
  </si>
  <si>
    <t>Visegrad Maraton Rytro - Nowy Sącz</t>
  </si>
  <si>
    <t>Banach Krzysztof</t>
  </si>
  <si>
    <t>Lublin</t>
  </si>
  <si>
    <t>Hulin Sebastian</t>
  </si>
  <si>
    <t>Yachts Satum Team</t>
  </si>
  <si>
    <t>Tomasiak Jan</t>
  </si>
  <si>
    <t>Słaby Adam</t>
  </si>
  <si>
    <t>Bierna</t>
  </si>
  <si>
    <t>Krajewski Artur</t>
  </si>
  <si>
    <t>Wild Runner Team.pl</t>
  </si>
  <si>
    <t>Byczek Marcin</t>
  </si>
  <si>
    <t>AGR GROUP M-40</t>
  </si>
  <si>
    <t>Gerlei Tamás</t>
  </si>
  <si>
    <t>Uniqa Újbuda TC</t>
  </si>
  <si>
    <t>Hungary</t>
  </si>
  <si>
    <t>M-40</t>
  </si>
  <si>
    <t>Krischer Siegfried</t>
  </si>
  <si>
    <t>TSV Bayer 04 Leverkusen</t>
  </si>
  <si>
    <t>Geerdink Björn</t>
  </si>
  <si>
    <t>Marathon Pim Mulier</t>
  </si>
  <si>
    <t>Netherlands</t>
  </si>
  <si>
    <t>Vacek Martin</t>
  </si>
  <si>
    <t>Iscarex Česká Třebová</t>
  </si>
  <si>
    <t>Petráš Rostislav</t>
  </si>
  <si>
    <t>Novojický Kotuč</t>
  </si>
  <si>
    <t>Geerdink Maykel</t>
  </si>
  <si>
    <t>Vrana Vladislav</t>
  </si>
  <si>
    <t>TJ Slovan Skalite</t>
  </si>
  <si>
    <t>Meyer Steffen</t>
  </si>
  <si>
    <t>Rennsteiglaufverein/LG Süd</t>
  </si>
  <si>
    <t>Alexander David</t>
  </si>
  <si>
    <t>West Cheshire A.C.</t>
  </si>
  <si>
    <t>Jurčik Ján</t>
  </si>
  <si>
    <t>Kennedy Des</t>
  </si>
  <si>
    <t>Dublin</t>
  </si>
  <si>
    <t>Conroy Cormac</t>
  </si>
  <si>
    <t>Murray Leo</t>
  </si>
  <si>
    <t>tir chonnaill</t>
  </si>
  <si>
    <t>Uliasz Jerzy</t>
  </si>
  <si>
    <t>L.K.S.Iskra Bagietka Jaszkowa</t>
  </si>
  <si>
    <t>Moszkowicz Paweł</t>
  </si>
  <si>
    <t>Navigator/Kraków</t>
  </si>
  <si>
    <t>Gatti Alberto</t>
  </si>
  <si>
    <t>Junga Marian</t>
  </si>
  <si>
    <t>BK Lysa pod Makytou</t>
  </si>
  <si>
    <t>Przybytkowski Adam</t>
  </si>
  <si>
    <t>Iskra Bagietka Jaszkowa</t>
  </si>
  <si>
    <t>Tomasiak Robert</t>
  </si>
  <si>
    <t>VISEGRAD MARATON RYTRO</t>
  </si>
  <si>
    <t>Olszowski Władysław</t>
  </si>
  <si>
    <t>Międzybrodzie Bialskie</t>
  </si>
  <si>
    <t>Konik Grzegorz</t>
  </si>
  <si>
    <t>Zadyszka Oświęcim</t>
  </si>
  <si>
    <t>Czupryna Krzysztof</t>
  </si>
  <si>
    <t>Katowice</t>
  </si>
  <si>
    <t>Brioni Giorgio</t>
  </si>
  <si>
    <t>Janík Tomáš</t>
  </si>
  <si>
    <t>Spona Teplice</t>
  </si>
  <si>
    <t>Köhler Roman</t>
  </si>
  <si>
    <t>VfL Waldkaiburg</t>
  </si>
  <si>
    <t>Jancarik Peter</t>
  </si>
  <si>
    <t>AAC Brno</t>
  </si>
  <si>
    <t>Čanecký Ivan</t>
  </si>
  <si>
    <t>ŠKP-SKALITE</t>
  </si>
  <si>
    <t>Tomaszek Jarosław</t>
  </si>
  <si>
    <t>Żywiec</t>
  </si>
  <si>
    <t>Balychev Aleksandr</t>
  </si>
  <si>
    <t>DUNA</t>
  </si>
  <si>
    <t>Piłatowski Mirosław</t>
  </si>
  <si>
    <t>Lopez Carlos</t>
  </si>
  <si>
    <t>CITGO Petroleum Corporation</t>
  </si>
  <si>
    <t>Venezuela</t>
  </si>
  <si>
    <t>Jędrysik Bogdan</t>
  </si>
  <si>
    <t>Pogorzelski Marek</t>
  </si>
  <si>
    <t>BGK Warszawa</t>
  </si>
  <si>
    <t>Käder Jürgen</t>
  </si>
  <si>
    <t>Walker Mark</t>
  </si>
  <si>
    <t>Sawczyński  Eugeniusz</t>
  </si>
  <si>
    <t>Mołoczki</t>
  </si>
  <si>
    <t>Frysztacki Wojciech</t>
  </si>
  <si>
    <t>Oświęcimski Klub Biegacza Zadyszka</t>
  </si>
  <si>
    <t>Ciaccia Carlo</t>
  </si>
  <si>
    <t>Atl. San Martino Coop Casarsa</t>
  </si>
  <si>
    <t>Markowski Zbigniew</t>
  </si>
  <si>
    <t>WKB META Lubliniec</t>
  </si>
  <si>
    <t>Śmieszek Zbigniew</t>
  </si>
  <si>
    <t>K.S.Forest Limanowa</t>
  </si>
  <si>
    <t>Di Blasi Manfred</t>
  </si>
  <si>
    <t>Bochenek  Jacek</t>
  </si>
  <si>
    <t>Skoczów</t>
  </si>
  <si>
    <t>Grznar milos</t>
  </si>
  <si>
    <t>SK Bziny</t>
  </si>
  <si>
    <t>AGR GROUP M-45</t>
  </si>
  <si>
    <t>Sichermann Paul</t>
  </si>
  <si>
    <t>LG Kreis ASnsbach</t>
  </si>
  <si>
    <t>M-45</t>
  </si>
  <si>
    <t>Milesi Davide</t>
  </si>
  <si>
    <t>G.S. Orobie</t>
  </si>
  <si>
    <t>Grob Armin</t>
  </si>
  <si>
    <t xml:space="preserve">Team Switzerland  </t>
  </si>
  <si>
    <t>Switzerland</t>
  </si>
  <si>
    <t>Roberts Craig</t>
  </si>
  <si>
    <t>Kendal</t>
  </si>
  <si>
    <t>Bowness Alan</t>
  </si>
  <si>
    <t>Hunt Ray</t>
  </si>
  <si>
    <t>Deer Lodge</t>
  </si>
  <si>
    <t>McNeilly Deon</t>
  </si>
  <si>
    <t>Bowman Cliff</t>
  </si>
  <si>
    <t>Marzec Stanisław</t>
  </si>
  <si>
    <t>Kyncl Stanislav</t>
  </si>
  <si>
    <t>OR Ilemnice</t>
  </si>
  <si>
    <t>Foley Sean</t>
  </si>
  <si>
    <t>Waterford</t>
  </si>
  <si>
    <t>Jančík Bořek</t>
  </si>
  <si>
    <t>SVARTES Hořice</t>
  </si>
  <si>
    <t>Magiera  Janusz</t>
  </si>
  <si>
    <t>Forma Wodzisław Śląski</t>
  </si>
  <si>
    <t>Bayer Stephan</t>
  </si>
  <si>
    <t>SC Mengersgereuth-Hämmern</t>
  </si>
  <si>
    <t>Celerin Milan</t>
  </si>
  <si>
    <t>TAT Martin,</t>
  </si>
  <si>
    <t>Buchal Vladimir</t>
  </si>
  <si>
    <t>MSK AK Ziar nad Hronom</t>
  </si>
  <si>
    <t>Ozana Vaclav</t>
  </si>
  <si>
    <t>TJ Nove Mesto na Morave</t>
  </si>
  <si>
    <t>Kulczyk  Jerzy</t>
  </si>
  <si>
    <t>Głaz Tychowo</t>
  </si>
  <si>
    <t xml:space="preserve">Dugdale Paul </t>
  </si>
  <si>
    <t>Kendal AC</t>
  </si>
  <si>
    <t>Moser Kurt</t>
  </si>
  <si>
    <t>Team Switzerland</t>
  </si>
  <si>
    <t>Sventek Ladislav</t>
  </si>
  <si>
    <t>Lenihan John</t>
  </si>
  <si>
    <t>An Riocht</t>
  </si>
  <si>
    <t>Dziergas Mirosław</t>
  </si>
  <si>
    <t>Starostwo Żywieckie</t>
  </si>
  <si>
    <t>Brzeski Piotr</t>
  </si>
  <si>
    <t>Palenik Ervin</t>
  </si>
  <si>
    <t>Trenčín</t>
  </si>
  <si>
    <t>Gisler Beat</t>
  </si>
  <si>
    <t xml:space="preserve">Team Switzerland </t>
  </si>
  <si>
    <t>Flora Pier Mario</t>
  </si>
  <si>
    <t>U.S.Aldo Moro</t>
  </si>
  <si>
    <t>Stevenson John</t>
  </si>
  <si>
    <t>Ochil Hill Runners</t>
  </si>
  <si>
    <t>Tokarczyk Marek</t>
  </si>
  <si>
    <t>Visegrad Maraton Rytro/hotel Perła Południa</t>
  </si>
  <si>
    <t>Kubeček Ladislav</t>
  </si>
  <si>
    <t>Król Dariusz</t>
  </si>
  <si>
    <t>Towarzystwo Aktywny Relaks Wołomin</t>
  </si>
  <si>
    <t>Madaj Ľubomír</t>
  </si>
  <si>
    <t>BK Ráztočno</t>
  </si>
  <si>
    <t>Dudek Sylwester</t>
  </si>
  <si>
    <t xml:space="preserve">LKB Rudnik </t>
  </si>
  <si>
    <t>Żebrowski Piotr</t>
  </si>
  <si>
    <t>Wejherowo Straż Pożarna</t>
  </si>
  <si>
    <t>Lauzer Zbigniew</t>
  </si>
  <si>
    <t>Bielsko Biała</t>
  </si>
  <si>
    <t>Hrivnak Ján</t>
  </si>
  <si>
    <t>AK Banik Prievidza</t>
  </si>
  <si>
    <t>Valenta Michal</t>
  </si>
  <si>
    <t>AVC Praha</t>
  </si>
  <si>
    <t>Larmour Colin</t>
  </si>
  <si>
    <t>Paviour Mark</t>
  </si>
  <si>
    <t>Zawadzki Stanisław</t>
  </si>
  <si>
    <t>LKS Iskra-Bagietka Jaszkowa</t>
  </si>
  <si>
    <t>Gardelliano Giovanni</t>
  </si>
  <si>
    <t>Jacyszyn  Lechosław</t>
  </si>
  <si>
    <t>UKS \"Orlik\" SP3 Bytom</t>
  </si>
  <si>
    <t>Ambrisi Nico</t>
  </si>
  <si>
    <t>Szwed Krzysztof</t>
  </si>
  <si>
    <t>Montrail CW-X TEAM Lubliniec</t>
  </si>
  <si>
    <t>Gajewski Marek</t>
  </si>
  <si>
    <t>PGE Rzeszów</t>
  </si>
  <si>
    <t>Sovran Paolo</t>
  </si>
  <si>
    <t>Wiącek  Marek</t>
  </si>
  <si>
    <t>Jaroš Ján</t>
  </si>
  <si>
    <t>Celak Dariusz</t>
  </si>
  <si>
    <t>Sucha Beskidzka</t>
  </si>
  <si>
    <t>Lazar  Peter</t>
  </si>
  <si>
    <t>AK Zilina</t>
  </si>
  <si>
    <t>Wozny Eric</t>
  </si>
  <si>
    <t>Crac</t>
  </si>
  <si>
    <t>Belgium</t>
  </si>
  <si>
    <t>Lasota Andrzej</t>
  </si>
  <si>
    <t>Kozhin Petr</t>
  </si>
  <si>
    <t>St. Petersburg</t>
  </si>
  <si>
    <t>Russia</t>
  </si>
  <si>
    <t>Piłatowski Andrzej</t>
  </si>
  <si>
    <t>Łodygowice</t>
  </si>
  <si>
    <t>Bothár Ivan</t>
  </si>
  <si>
    <t>Zvolen</t>
  </si>
  <si>
    <t>Jarosz Marek</t>
  </si>
  <si>
    <t>JW 3841 Rzeszów</t>
  </si>
  <si>
    <t>Tomečka Libor</t>
  </si>
  <si>
    <t>Cetris Hranice</t>
  </si>
  <si>
    <t>Roseano Attilio</t>
  </si>
  <si>
    <t>Mayall John</t>
  </si>
  <si>
    <t>Kramarz Stanisław</t>
  </si>
  <si>
    <t>Polni</t>
  </si>
  <si>
    <t>Gałosz Lesław</t>
  </si>
  <si>
    <t>Pavlik Roman</t>
  </si>
  <si>
    <t>KBBS Turčianske Teplice</t>
  </si>
  <si>
    <t>Beránek Roman</t>
  </si>
  <si>
    <t>EKOFAS Ostrava</t>
  </si>
  <si>
    <t>Płaskoński Piotr</t>
  </si>
  <si>
    <t>Rusinów</t>
  </si>
  <si>
    <t>Wysowski Stanisław</t>
  </si>
  <si>
    <t>Ptaszkowa</t>
  </si>
  <si>
    <t>Cristofoli Franco</t>
  </si>
  <si>
    <t>Mondello Carlo</t>
  </si>
  <si>
    <t>Roberts Alan</t>
  </si>
  <si>
    <t>Vale of Aylesbury</t>
  </si>
  <si>
    <t>Maras Ladislav</t>
  </si>
  <si>
    <t>JAMES</t>
  </si>
  <si>
    <t>Cierzniewski Dariusz</t>
  </si>
  <si>
    <t>Legnica</t>
  </si>
  <si>
    <t>Tengattini Ezo</t>
  </si>
  <si>
    <t>Tovar Luis</t>
  </si>
  <si>
    <t>CANTV</t>
  </si>
  <si>
    <t>Faron Janusz</t>
  </si>
  <si>
    <t>visegrad Maraton Rytro</t>
  </si>
  <si>
    <t>Sondej Wiesław</t>
  </si>
  <si>
    <t>CARS-POL Sokołów Małopolski</t>
  </si>
  <si>
    <t>Kudełka Janusz</t>
  </si>
  <si>
    <t>Bydgoszcz</t>
  </si>
  <si>
    <t>Buczak Jarosław</t>
  </si>
  <si>
    <t>KL Pondzie Pińczów</t>
  </si>
  <si>
    <t>AGE GROUP M-50</t>
  </si>
  <si>
    <t>Stránský Aleš</t>
  </si>
  <si>
    <t>ISCAREX Česká Třebová</t>
  </si>
  <si>
    <t>M-50</t>
  </si>
  <si>
    <t>Ciaponi Fabio</t>
  </si>
  <si>
    <t>gptalamona</t>
  </si>
  <si>
    <t>Meffan Patrick</t>
  </si>
  <si>
    <t>McDonald Martin</t>
  </si>
  <si>
    <t>North Laois</t>
  </si>
  <si>
    <t>Ruminski Thomas</t>
  </si>
  <si>
    <t>SVE Hiddestorf</t>
  </si>
  <si>
    <t>Brugnacchi Bruno</t>
  </si>
  <si>
    <t>Grenoble</t>
  </si>
  <si>
    <t>France</t>
  </si>
  <si>
    <t>Earwaker Colin</t>
  </si>
  <si>
    <t>Lake City Rotorua</t>
  </si>
  <si>
    <t>Kolínek František</t>
  </si>
  <si>
    <t>AK Perná</t>
  </si>
  <si>
    <t>Prager Franz</t>
  </si>
  <si>
    <t>LG Passau</t>
  </si>
  <si>
    <t>Zatopek Jiri</t>
  </si>
  <si>
    <t>XAIR Ostrava</t>
  </si>
  <si>
    <t>Normandale Andy</t>
  </si>
  <si>
    <t>York Acorn Running Club</t>
  </si>
  <si>
    <t>Vrabel Mikuláš</t>
  </si>
  <si>
    <t>MSK Vranov n/T</t>
  </si>
  <si>
    <t>Brady Gerry</t>
  </si>
  <si>
    <t>Clonliffe</t>
  </si>
  <si>
    <t>Urh Ivan</t>
  </si>
  <si>
    <t>KGT Papez</t>
  </si>
  <si>
    <t>Balošák Vladimír</t>
  </si>
  <si>
    <t>Barański Bogusław</t>
  </si>
  <si>
    <t>MLUKS Trzebiatów</t>
  </si>
  <si>
    <t>Laing Martin</t>
  </si>
  <si>
    <t>Fife Athletic Club</t>
  </si>
  <si>
    <t>Pytel Janusz</t>
  </si>
  <si>
    <t>j.p. Sosnowiec</t>
  </si>
  <si>
    <t>Sobek Miroslav</t>
  </si>
  <si>
    <t>Matterhorn Puchov</t>
  </si>
  <si>
    <t>Wysiński Wiesław</t>
  </si>
  <si>
    <t>Levis Arwel</t>
  </si>
  <si>
    <t>Eryri Harriers</t>
  </si>
  <si>
    <t>Dojčár Juraj</t>
  </si>
  <si>
    <t xml:space="preserve">McCavana Pat </t>
  </si>
  <si>
    <t>Jankech Pavol</t>
  </si>
  <si>
    <t>Slovakia Mountain Running Team</t>
  </si>
  <si>
    <t>Tracanelli Giovanni</t>
  </si>
  <si>
    <t>Šrůtek Stanislav</t>
  </si>
  <si>
    <t>Pugnetti Maurizio</t>
  </si>
  <si>
    <t>a.s.d.carniatletica</t>
  </si>
  <si>
    <t>Krywult Mirosław</t>
  </si>
  <si>
    <t>Behounek Leszek</t>
  </si>
  <si>
    <t>Towarzystwo Gimnastyczne Sokół Zakopane</t>
  </si>
  <si>
    <t>Patterson Malcolm</t>
  </si>
  <si>
    <t>Glasgow</t>
  </si>
  <si>
    <t>Gaweł Bogdan</t>
  </si>
  <si>
    <t>Mił.Sportu i Rek.Oświęcim-Zaborze</t>
  </si>
  <si>
    <t>Beaty Andrew</t>
  </si>
  <si>
    <t>Duleba Andrej</t>
  </si>
  <si>
    <t>Povodie Púchov</t>
  </si>
  <si>
    <t>Fuhrmann Guenter</t>
  </si>
  <si>
    <t>Stifter Rudolf</t>
  </si>
  <si>
    <t>LVR Geiselhöring</t>
  </si>
  <si>
    <t>Borůvka Jiří</t>
  </si>
  <si>
    <t>SK Nové Město nad Metují</t>
  </si>
  <si>
    <t>Kubiatko Milan</t>
  </si>
  <si>
    <t>Slivka Jan</t>
  </si>
  <si>
    <t>Motyka  Tadeusz</t>
  </si>
  <si>
    <t>Cisiec</t>
  </si>
  <si>
    <t>Oleksy Jarosław</t>
  </si>
  <si>
    <t>TKD Tymbark</t>
  </si>
  <si>
    <t>Skomorowski Stanisław</t>
  </si>
  <si>
    <t>SBD Energetyk Rybnik</t>
  </si>
  <si>
    <t>Pięta  Krzysztof</t>
  </si>
  <si>
    <t>BIEG BIELAWA</t>
  </si>
  <si>
    <t>Łabudzki Dariusz</t>
  </si>
  <si>
    <t>Sandomierz</t>
  </si>
  <si>
    <t>Krupka Milan</t>
  </si>
  <si>
    <t>Urban Josef</t>
  </si>
  <si>
    <t>SABZO Praha</t>
  </si>
  <si>
    <t>Šurik Tomáš</t>
  </si>
  <si>
    <t>Uhlárik Pavol</t>
  </si>
  <si>
    <t>Kram  Miroslav</t>
  </si>
  <si>
    <t>Maratonstav Úpice</t>
  </si>
  <si>
    <t>Pollák Milan</t>
  </si>
  <si>
    <t>Read David C</t>
  </si>
  <si>
    <t>Wańczyk Paweł</t>
  </si>
  <si>
    <t>Greenan Seamus</t>
  </si>
  <si>
    <t>Eppert Roman</t>
  </si>
  <si>
    <t>Canis team</t>
  </si>
  <si>
    <t>Gajdošík Miroslav</t>
  </si>
  <si>
    <t>Banská Bystrica</t>
  </si>
  <si>
    <t>Skala Vladimir</t>
  </si>
  <si>
    <t>Doležal Jaromír</t>
  </si>
  <si>
    <t>Słomka Andrzej</t>
  </si>
  <si>
    <t>Rebroš Ján</t>
  </si>
  <si>
    <t>Pytkowski Marek</t>
  </si>
  <si>
    <t>Lechici Zielonka</t>
  </si>
  <si>
    <t>Hruška Milan</t>
  </si>
  <si>
    <t>Sportovní spolek Radost Červený Kostelec</t>
  </si>
  <si>
    <t>Nesfeder Mark</t>
  </si>
  <si>
    <t>Team USA</t>
  </si>
  <si>
    <t>Litvaj Pavol</t>
  </si>
  <si>
    <t>Mařík Jiří</t>
  </si>
  <si>
    <t>Wiesner Jiří</t>
  </si>
  <si>
    <t>Haśkiewicz Stanisław</t>
  </si>
  <si>
    <t>Krs Mors Jastrzębie Zdrój</t>
  </si>
  <si>
    <t>Regner Manuel</t>
  </si>
  <si>
    <t>Masłyk Jan</t>
  </si>
  <si>
    <t>Kraków</t>
  </si>
  <si>
    <t>Kučera Petr</t>
  </si>
  <si>
    <t>SK salix Grymov</t>
  </si>
  <si>
    <t>AGR GROUP M-55</t>
  </si>
  <si>
    <t>Smrčka Miloš</t>
  </si>
  <si>
    <t>BK Říčany</t>
  </si>
  <si>
    <t>M-55</t>
  </si>
  <si>
    <t>Borowski Krzysztof</t>
  </si>
  <si>
    <t>Blachownia</t>
  </si>
  <si>
    <t>Victoria John</t>
  </si>
  <si>
    <t>Colorado Springs</t>
  </si>
  <si>
    <t>Jasek Tadeusz</t>
  </si>
  <si>
    <t>Vogler Reinhart</t>
  </si>
  <si>
    <t>tv bad brückenau</t>
  </si>
  <si>
    <t>Fries Elmar</t>
  </si>
  <si>
    <t>Goldammer Klaus</t>
  </si>
  <si>
    <t>OSC Berlin</t>
  </si>
  <si>
    <t>Kováč Miroslav</t>
  </si>
  <si>
    <t>Winn John</t>
  </si>
  <si>
    <t>Ellenborough AC</t>
  </si>
  <si>
    <t>Burn Robert</t>
  </si>
  <si>
    <t>Pechek František</t>
  </si>
  <si>
    <t>Walton Brian</t>
  </si>
  <si>
    <t>RC Horwich</t>
  </si>
  <si>
    <t>Neumann Helmut</t>
  </si>
  <si>
    <t>Sznapka Eugeniusz</t>
  </si>
  <si>
    <t>Líška Lubomír</t>
  </si>
  <si>
    <t>Barewski Bogdan</t>
  </si>
  <si>
    <t>OTK Rzeźnik</t>
  </si>
  <si>
    <t>Warszawski Jerzy</t>
  </si>
  <si>
    <t>PGNiG Zielona Góra</t>
  </si>
  <si>
    <t>Bresciani Giuseppe</t>
  </si>
  <si>
    <t>Malatín Stefan</t>
  </si>
  <si>
    <t>Skrzypski Marian</t>
  </si>
  <si>
    <t>KRS TKKF\"jastrząb\"Ruda Śląska</t>
  </si>
  <si>
    <t>Pająk Tadeusz</t>
  </si>
  <si>
    <t>Świętochłowice</t>
  </si>
  <si>
    <t>Slegr Jiri</t>
  </si>
  <si>
    <t>Maratonstav Upice</t>
  </si>
  <si>
    <t>Radomski Zbigniew</t>
  </si>
  <si>
    <t>Blair-Fish John</t>
  </si>
  <si>
    <t>Carnethy Hill Runners</t>
  </si>
  <si>
    <t>Reichert Andrzej</t>
  </si>
  <si>
    <t>Ujazd</t>
  </si>
  <si>
    <t>Bonassi Luciano</t>
  </si>
  <si>
    <t>Atletica Paratakso</t>
  </si>
  <si>
    <t>Dudzik Jacek</t>
  </si>
  <si>
    <t>Hýrošš Pavol</t>
  </si>
  <si>
    <t>Lokomotíva Vrútky</t>
  </si>
  <si>
    <t>Spölgen Joachim</t>
  </si>
  <si>
    <t>Team Voreifel</t>
  </si>
  <si>
    <t>Řezníček Jaroslav</t>
  </si>
  <si>
    <t>Karak Štefan</t>
  </si>
  <si>
    <t>Slovenské elektrárne</t>
  </si>
  <si>
    <t>Piekut Stefan</t>
  </si>
  <si>
    <t>BOP TKKF Płock</t>
  </si>
  <si>
    <t>Dziekoński Tadeusz</t>
  </si>
  <si>
    <t>MKS Juvenia Białystok</t>
  </si>
  <si>
    <t>Piątek Bogdan</t>
  </si>
  <si>
    <t>Koal Gerd</t>
  </si>
  <si>
    <t>NLLB Cottbus</t>
  </si>
  <si>
    <t xml:space="preserve">Pospiech Karol </t>
  </si>
  <si>
    <t>Maniago Bruno</t>
  </si>
  <si>
    <t>Leszkow Josef</t>
  </si>
  <si>
    <t>MK Hlinsko</t>
  </si>
  <si>
    <t>Biasin Fulvio</t>
  </si>
  <si>
    <t>Bureš Jindřich</t>
  </si>
  <si>
    <t>Kruczyński Marian</t>
  </si>
  <si>
    <t>Heinrich Henryk</t>
  </si>
  <si>
    <t>LKS-POGÓRZE</t>
  </si>
  <si>
    <t>Kordyaczny Krzysztof</t>
  </si>
  <si>
    <t>Bałka Jerzy</t>
  </si>
  <si>
    <t>Wejherowskie Towarzystwo Cyklistów</t>
  </si>
  <si>
    <t>Tichý František</t>
  </si>
  <si>
    <t>Madej  Józef</t>
  </si>
  <si>
    <t>Marko Pavol</t>
  </si>
  <si>
    <t>Ptak  Zbigniew</t>
  </si>
  <si>
    <t>PK Therma Bielsko-Biała</t>
  </si>
  <si>
    <t>Wardęga Hieronim</t>
  </si>
  <si>
    <t>Šklíba Karel</t>
  </si>
  <si>
    <t>Płotek  Krzysztof</t>
  </si>
  <si>
    <t>KRUS Głubczyce</t>
  </si>
  <si>
    <t>Wiśniewski Marian</t>
  </si>
  <si>
    <t>Cortinovis Michele</t>
  </si>
  <si>
    <t>Bajer Andrzej</t>
  </si>
  <si>
    <t>AGR GROUP M-60</t>
  </si>
  <si>
    <t>Šmída Oldřich</t>
  </si>
  <si>
    <t>M-60</t>
  </si>
  <si>
    <t>Sviták Stanislav</t>
  </si>
  <si>
    <t>Javůrek Jiří</t>
  </si>
  <si>
    <t>Pletzer Rudolf</t>
  </si>
  <si>
    <t>Poles Vittorio</t>
  </si>
  <si>
    <t>G.P. Livenza - Sacile</t>
  </si>
  <si>
    <t>Spangaro Amedeo</t>
  </si>
  <si>
    <t>AltoFriuli</t>
  </si>
  <si>
    <t>Walsh Michael</t>
  </si>
  <si>
    <t>Kendal AAc</t>
  </si>
  <si>
    <t>Blum Siegfried</t>
  </si>
  <si>
    <t>FC Alemania Unterkirnach</t>
  </si>
  <si>
    <t>Donadoni Livio</t>
  </si>
  <si>
    <t>Tempír František</t>
  </si>
  <si>
    <t>Sokol Štíty</t>
  </si>
  <si>
    <t>Sikora Stefan</t>
  </si>
  <si>
    <t>Ustowski Zdzisław</t>
  </si>
  <si>
    <t>Gdańsk</t>
  </si>
  <si>
    <t>Sir Vaclav</t>
  </si>
  <si>
    <t>Spartak Rokytnice</t>
  </si>
  <si>
    <t>Vladar Jan</t>
  </si>
  <si>
    <t>Rajec Pavol</t>
  </si>
  <si>
    <t>ZTS Kabel Dubnica nad Váhom</t>
  </si>
  <si>
    <t>Konrad Josef</t>
  </si>
  <si>
    <t>L G Baar</t>
  </si>
  <si>
    <t>Evans Richard</t>
  </si>
  <si>
    <t>Cardiff A.A.C.</t>
  </si>
  <si>
    <t>Witkowski Zygmunt</t>
  </si>
  <si>
    <t>KB Kąty Wrocławskie</t>
  </si>
  <si>
    <t>Scharbert Bernd</t>
  </si>
  <si>
    <t>TSV Solingen</t>
  </si>
  <si>
    <t>Van Noten Omer</t>
  </si>
  <si>
    <t>Roba</t>
  </si>
  <si>
    <t>Kulyk Oleksiy</t>
  </si>
  <si>
    <t>Hulme Martin</t>
  </si>
  <si>
    <t>Corstorphine AAC</t>
  </si>
  <si>
    <t>Herington Steve</t>
  </si>
  <si>
    <t>Hereford Couriers</t>
  </si>
  <si>
    <t>Spiška Jozef</t>
  </si>
  <si>
    <t>Bukowski Marian</t>
  </si>
  <si>
    <t>KTA PASAT Końskie</t>
  </si>
  <si>
    <t>Romele Adamo</t>
  </si>
  <si>
    <t>Cholewa Jan</t>
  </si>
  <si>
    <t>Engert Reinhardt</t>
  </si>
  <si>
    <t>Stahl Hennigsdorf</t>
  </si>
  <si>
    <t>Hetherton Michael</t>
  </si>
  <si>
    <t>Violin Giuseppe</t>
  </si>
  <si>
    <t>Skapski Ryszard</t>
  </si>
  <si>
    <t>SZWLA Stargard</t>
  </si>
  <si>
    <t>Lordi Benedetto</t>
  </si>
  <si>
    <t>Chytil Vladimír</t>
  </si>
  <si>
    <t>DD Všechovice</t>
  </si>
  <si>
    <t>Shemilt James</t>
  </si>
  <si>
    <t>York Acorn</t>
  </si>
  <si>
    <t>Kachel Zdzisław</t>
  </si>
  <si>
    <t>Les Josef</t>
  </si>
  <si>
    <t>Gatta Attilio</t>
  </si>
  <si>
    <t>G.P.A. Lughesina</t>
  </si>
  <si>
    <t>Czysty Zenon</t>
  </si>
  <si>
    <t>ksmaraton Ostrów Wielkopolski</t>
  </si>
  <si>
    <t>Nolz Günther</t>
  </si>
  <si>
    <t>Union Traismauer</t>
  </si>
  <si>
    <t>Żywioł Tomasz</t>
  </si>
  <si>
    <t>Cieszyn</t>
  </si>
  <si>
    <t>Simunek Jan</t>
  </si>
  <si>
    <t>Sturm Wolfgang</t>
  </si>
  <si>
    <t>Zasada Michał</t>
  </si>
  <si>
    <t>Warszawa</t>
  </si>
  <si>
    <t>Łogiewa Andrzej</t>
  </si>
  <si>
    <t>KB Jóżefinka Katowice</t>
  </si>
  <si>
    <t>Setunsky Oldrich</t>
  </si>
  <si>
    <t>ŠK Houštka</t>
  </si>
  <si>
    <t>Zieliński Kazimierz</t>
  </si>
  <si>
    <t>WSB Cytadela</t>
  </si>
  <si>
    <t>AGR GROUP M-65</t>
  </si>
  <si>
    <t>Innocente Bruno</t>
  </si>
  <si>
    <t>G.S.A. Valsesia</t>
  </si>
  <si>
    <t>M-65</t>
  </si>
  <si>
    <t>De Crignis Graziano</t>
  </si>
  <si>
    <t>U.S. Aldo Moro-Paluzza</t>
  </si>
  <si>
    <t>Ford Martin</t>
  </si>
  <si>
    <t>Cheltenham &amp; County Harriers</t>
  </si>
  <si>
    <t>Imbrosci Vincenzo</t>
  </si>
  <si>
    <t>Gruber Alois</t>
  </si>
  <si>
    <t>Union Rohrbach / Berg Austria</t>
  </si>
  <si>
    <t>Vodička Jan</t>
  </si>
  <si>
    <t>MK Radslavice</t>
  </si>
  <si>
    <t>Leszkow Peter</t>
  </si>
  <si>
    <t>Burns Keith</t>
  </si>
  <si>
    <t>Zięba Stanisław</t>
  </si>
  <si>
    <t>Buckle Kenneth</t>
  </si>
  <si>
    <t>Cheltenham and county Harriers</t>
  </si>
  <si>
    <t>Krejcar Peter</t>
  </si>
  <si>
    <t>Florjancic Ivan</t>
  </si>
  <si>
    <t>SD Medicus-Ljubljana</t>
  </si>
  <si>
    <t>Fiamin Ivan</t>
  </si>
  <si>
    <t>A O Slavia STU Bratislava</t>
  </si>
  <si>
    <t>Plechacek Jiri</t>
  </si>
  <si>
    <t>LIGA 100 Praha</t>
  </si>
  <si>
    <t>Wikeley Alan</t>
  </si>
  <si>
    <t>Morgan David</t>
  </si>
  <si>
    <t>Pikulski Mieczysław</t>
  </si>
  <si>
    <t>Dzuroška Vladimír</t>
  </si>
  <si>
    <t>KTK Liptovsky Mikuláš</t>
  </si>
  <si>
    <t>AGR GROUP M-70</t>
  </si>
  <si>
    <t>Gross Georg</t>
  </si>
  <si>
    <t>SVO LA Germaringen</t>
  </si>
  <si>
    <t>M-70</t>
  </si>
  <si>
    <t>Bush Norman</t>
  </si>
  <si>
    <t>Ilkley Harriers</t>
  </si>
  <si>
    <t>Menghi Nino</t>
  </si>
  <si>
    <t>Atltletica Mameli Ravenna</t>
  </si>
  <si>
    <t>Krupskiy Vasyl</t>
  </si>
  <si>
    <t>Covey Peter</t>
  </si>
  <si>
    <t>Bingley Harriers</t>
  </si>
  <si>
    <t>Chwastyk  Karel</t>
  </si>
  <si>
    <t>Blum Wilhelm</t>
  </si>
  <si>
    <t>SK VOEST</t>
  </si>
  <si>
    <t>Hána Květoslav</t>
  </si>
  <si>
    <t>VHS Plus Veselí nad Moravou</t>
  </si>
  <si>
    <t>Robinson Colin</t>
  </si>
  <si>
    <t>Hlusička Josef</t>
  </si>
  <si>
    <t>LIGA 100 Sokolov</t>
  </si>
  <si>
    <t>Kurek Edward</t>
  </si>
  <si>
    <t>Saturn Katowice</t>
  </si>
  <si>
    <t>Zippenfenig Franz</t>
  </si>
  <si>
    <t>SKVG Pottenbrunn</t>
  </si>
  <si>
    <t>Taylor Peter</t>
  </si>
  <si>
    <t>McAndrews Robert</t>
  </si>
  <si>
    <t>Watson Stephen</t>
  </si>
  <si>
    <t>Deuss Peter</t>
  </si>
  <si>
    <t>Trontelj Miro</t>
  </si>
  <si>
    <t>AGR GROUP M-75</t>
  </si>
  <si>
    <t>Baggia Bruno</t>
  </si>
  <si>
    <t>Valli di Non Sole</t>
  </si>
  <si>
    <t>M-75</t>
  </si>
  <si>
    <t>Cerello Angelo</t>
  </si>
  <si>
    <t>Atletica Cosorate</t>
  </si>
  <si>
    <t>Unterkircher Ambros</t>
  </si>
  <si>
    <t>WSV Heiligenblut</t>
  </si>
  <si>
    <t>Amarell Ludwig</t>
  </si>
  <si>
    <t>GMRLV Laufgruppe Süd</t>
  </si>
  <si>
    <t>Číž František</t>
  </si>
  <si>
    <t>Orol Prievidza</t>
  </si>
  <si>
    <t>Merta  Jaroslav</t>
  </si>
  <si>
    <t>Łopatka  Kazimierz</t>
  </si>
  <si>
    <t>Chorzów</t>
  </si>
  <si>
    <t>Vlada Stevanovic</t>
  </si>
  <si>
    <t>Menarry Alexander</t>
  </si>
  <si>
    <t>Durham Fell Runners</t>
  </si>
  <si>
    <t>Hajro Anton</t>
  </si>
  <si>
    <t>Baník Sebedražie</t>
  </si>
  <si>
    <t>Duffy  Peter</t>
  </si>
  <si>
    <t>Northern Veterans A..C.</t>
  </si>
  <si>
    <t>Krämer Theodor</t>
  </si>
  <si>
    <t>SV Ramsthal</t>
  </si>
  <si>
    <t>Horst Linke</t>
  </si>
  <si>
    <t>Węgrzycki Wiesław</t>
  </si>
  <si>
    <t>Dolenc Polde</t>
  </si>
  <si>
    <t>Babiak Władysław</t>
  </si>
  <si>
    <t>LKS Iskra -Bagietka Jaszkowa Dolna</t>
  </si>
  <si>
    <t>AGR GROUP M-80</t>
  </si>
  <si>
    <t>Soukup Jiří</t>
  </si>
  <si>
    <t>TJ Liga 100 Hradec Kálové</t>
  </si>
  <si>
    <t>M-80</t>
  </si>
  <si>
    <t>TEAM RESULTS W-35</t>
  </si>
  <si>
    <t>Conutry</t>
  </si>
  <si>
    <t>Points</t>
  </si>
  <si>
    <t>Name 1</t>
  </si>
  <si>
    <t>Name 2</t>
  </si>
  <si>
    <t>Name 3</t>
  </si>
  <si>
    <t>TEAM RESULTS W-40</t>
  </si>
  <si>
    <t>TEAM RESULTS W-45</t>
  </si>
  <si>
    <t>TEAM RESULTS W-50</t>
  </si>
  <si>
    <t>TEAM RESULTS W-55</t>
  </si>
  <si>
    <t>TEAM RESULTS M-35</t>
  </si>
  <si>
    <t>TEAM RESULTS M-40</t>
  </si>
  <si>
    <t>TEAM RESULTS M-45</t>
  </si>
  <si>
    <t>TEAM RESULTS M-50</t>
  </si>
  <si>
    <t>Brady Gary</t>
  </si>
  <si>
    <t>TEAM RESULTS M-55</t>
  </si>
  <si>
    <t>TEAM RESULTS M-60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</si>
</sst>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H:MM:SS"/>
    <numFmt numFmtId="166" formatCode="D/MM/YYYY"/>
    <numFmt numFmtId="167" formatCode="HH:MM:SS.0"/>
    <numFmt numFmtId="168" formatCode="MM:SS.0;@"/>
  </numFmts>
  <fonts count="6">
    <font>
      <sz val="10"/>
      <name val="Arial CE"/>
      <family val="2"/>
    </font>
    <font>
      <sz val="10"/>
      <name val="Arial"/>
      <family val="0"/>
    </font>
    <font>
      <b/>
      <i/>
      <sz val="14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i/>
      <sz val="11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4" fontId="0" fillId="0" borderId="2" xfId="0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4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4" fontId="4" fillId="0" borderId="4" xfId="0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D19" sqref="D19"/>
    </sheetView>
  </sheetViews>
  <sheetFormatPr defaultColWidth="9.00390625" defaultRowHeight="12.75"/>
  <cols>
    <col min="1" max="2" width="6.75390625" style="0" customWidth="1"/>
    <col min="3" max="3" width="35.00390625" style="0" customWidth="1"/>
    <col min="4" max="4" width="36.00390625" style="0" customWidth="1"/>
    <col min="5" max="5" width="16.00390625" style="0" customWidth="1"/>
    <col min="7" max="7" width="11.625" style="0" customWidth="1"/>
    <col min="9" max="9" width="10.75390625" style="0" customWidth="1"/>
    <col min="10" max="10" width="3.25390625" style="0" customWidth="1"/>
  </cols>
  <sheetData>
    <row r="1" spans="1:12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7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7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7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7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8" spans="1:12" ht="24.75">
      <c r="A8" s="2" t="s">
        <v>6</v>
      </c>
      <c r="B8" s="2" t="s">
        <v>7</v>
      </c>
      <c r="C8" s="2" t="s">
        <v>8</v>
      </c>
      <c r="D8" s="2" t="s">
        <v>9</v>
      </c>
      <c r="E8" s="3" t="s">
        <v>10</v>
      </c>
      <c r="F8" s="2" t="s">
        <v>11</v>
      </c>
      <c r="G8" s="2" t="s">
        <v>12</v>
      </c>
      <c r="H8" s="2" t="s">
        <v>13</v>
      </c>
      <c r="I8" s="4" t="s">
        <v>14</v>
      </c>
      <c r="J8" s="5" t="s">
        <v>15</v>
      </c>
      <c r="K8" s="6" t="s">
        <v>16</v>
      </c>
      <c r="L8" s="6" t="s">
        <v>17</v>
      </c>
    </row>
    <row r="9" spans="1:12" ht="13.5">
      <c r="A9" s="7">
        <v>1</v>
      </c>
      <c r="B9" s="7">
        <v>54</v>
      </c>
      <c r="C9" s="7" t="s">
        <v>18</v>
      </c>
      <c r="D9" s="7" t="s">
        <v>19</v>
      </c>
      <c r="E9" s="8" t="s">
        <v>20</v>
      </c>
      <c r="F9" s="7" t="s">
        <v>21</v>
      </c>
      <c r="G9" s="9">
        <v>26219</v>
      </c>
      <c r="H9" s="7" t="s">
        <v>22</v>
      </c>
      <c r="I9" s="10">
        <v>0.03678217592823785</v>
      </c>
      <c r="J9" s="11" t="s">
        <v>15</v>
      </c>
      <c r="K9" s="12">
        <v>0</v>
      </c>
      <c r="L9" s="13">
        <v>0.004597771991029731</v>
      </c>
    </row>
    <row r="10" spans="1:12" ht="13.5">
      <c r="A10" s="7">
        <v>2</v>
      </c>
      <c r="B10" s="7">
        <v>61</v>
      </c>
      <c r="C10" s="7" t="s">
        <v>23</v>
      </c>
      <c r="D10" s="7" t="s">
        <v>24</v>
      </c>
      <c r="E10" s="8" t="s">
        <v>25</v>
      </c>
      <c r="F10" s="7" t="s">
        <v>21</v>
      </c>
      <c r="G10" s="9">
        <v>26187</v>
      </c>
      <c r="H10" s="7" t="s">
        <v>22</v>
      </c>
      <c r="I10" s="10">
        <v>0.03993831018306082</v>
      </c>
      <c r="J10" s="11" t="s">
        <v>15</v>
      </c>
      <c r="K10" s="12">
        <v>0.003156134254822973</v>
      </c>
      <c r="L10" s="13">
        <v>0.004992288772882603</v>
      </c>
    </row>
    <row r="11" spans="1:12" ht="13.5">
      <c r="A11" s="7">
        <v>3</v>
      </c>
      <c r="B11" s="7">
        <v>59</v>
      </c>
      <c r="C11" s="7" t="s">
        <v>26</v>
      </c>
      <c r="D11" s="7" t="s">
        <v>27</v>
      </c>
      <c r="E11" s="8" t="s">
        <v>20</v>
      </c>
      <c r="F11" s="7" t="s">
        <v>21</v>
      </c>
      <c r="G11" s="9">
        <v>27532</v>
      </c>
      <c r="H11" s="7" t="s">
        <v>22</v>
      </c>
      <c r="I11" s="10">
        <v>0.040485300924046896</v>
      </c>
      <c r="J11" s="11" t="s">
        <v>15</v>
      </c>
      <c r="K11" s="12">
        <v>0.0037031249958090484</v>
      </c>
      <c r="L11" s="13">
        <v>0.005060662615505862</v>
      </c>
    </row>
    <row r="12" spans="1:12" ht="13.5">
      <c r="A12" s="7">
        <v>4</v>
      </c>
      <c r="B12" s="7">
        <v>1</v>
      </c>
      <c r="C12" s="7" t="s">
        <v>28</v>
      </c>
      <c r="D12" s="7" t="s">
        <v>29</v>
      </c>
      <c r="E12" s="8" t="s">
        <v>30</v>
      </c>
      <c r="F12" s="7" t="s">
        <v>21</v>
      </c>
      <c r="G12" s="9">
        <v>27582</v>
      </c>
      <c r="H12" s="7" t="s">
        <v>22</v>
      </c>
      <c r="I12" s="10">
        <v>0.04136284722335404</v>
      </c>
      <c r="J12" s="11" t="s">
        <v>15</v>
      </c>
      <c r="K12" s="12">
        <v>0.00458067129511619</v>
      </c>
      <c r="L12" s="13">
        <v>0.005170355902919255</v>
      </c>
    </row>
    <row r="13" spans="1:12" ht="13.5">
      <c r="A13" s="7">
        <v>5</v>
      </c>
      <c r="B13" s="7">
        <v>46</v>
      </c>
      <c r="C13" s="7" t="s">
        <v>31</v>
      </c>
      <c r="D13" s="7" t="s">
        <v>32</v>
      </c>
      <c r="E13" s="8" t="s">
        <v>30</v>
      </c>
      <c r="F13" s="7" t="s">
        <v>21</v>
      </c>
      <c r="G13" s="9">
        <v>26299</v>
      </c>
      <c r="H13" s="7" t="s">
        <v>22</v>
      </c>
      <c r="I13" s="10">
        <v>0.04221203703491483</v>
      </c>
      <c r="J13" s="11" t="s">
        <v>15</v>
      </c>
      <c r="K13" s="12">
        <v>0.005429861106676981</v>
      </c>
      <c r="L13" s="13">
        <v>0.005276504629364354</v>
      </c>
    </row>
    <row r="14" spans="1:12" ht="13.5">
      <c r="A14" s="7">
        <v>6</v>
      </c>
      <c r="B14" s="7">
        <v>52</v>
      </c>
      <c r="C14" s="7" t="s">
        <v>33</v>
      </c>
      <c r="D14" s="7" t="s">
        <v>34</v>
      </c>
      <c r="E14" s="8" t="s">
        <v>35</v>
      </c>
      <c r="F14" s="7" t="s">
        <v>21</v>
      </c>
      <c r="G14" s="9">
        <v>27512</v>
      </c>
      <c r="H14" s="7" t="s">
        <v>22</v>
      </c>
      <c r="I14" s="10">
        <v>0.044297337961324956</v>
      </c>
      <c r="J14" s="11" t="s">
        <v>15</v>
      </c>
      <c r="K14" s="12">
        <v>0.007515162033087108</v>
      </c>
      <c r="L14" s="13">
        <v>0.0055371672451656195</v>
      </c>
    </row>
    <row r="15" spans="1:12" ht="13.5">
      <c r="A15" s="7">
        <v>7</v>
      </c>
      <c r="B15" s="7">
        <v>60</v>
      </c>
      <c r="C15" s="7" t="s">
        <v>36</v>
      </c>
      <c r="D15" s="7" t="s">
        <v>37</v>
      </c>
      <c r="E15" s="8" t="s">
        <v>38</v>
      </c>
      <c r="F15" s="7" t="s">
        <v>21</v>
      </c>
      <c r="G15" s="9">
        <v>26640</v>
      </c>
      <c r="H15" s="7" t="s">
        <v>22</v>
      </c>
      <c r="I15" s="10">
        <v>0.045428587960486766</v>
      </c>
      <c r="J15" s="11" t="s">
        <v>15</v>
      </c>
      <c r="K15" s="12">
        <v>0.008646412032248918</v>
      </c>
      <c r="L15" s="13">
        <v>0.005678573495060846</v>
      </c>
    </row>
    <row r="16" spans="1:12" ht="13.5">
      <c r="A16" s="7">
        <v>8</v>
      </c>
      <c r="B16" s="7">
        <v>56</v>
      </c>
      <c r="C16" s="7" t="s">
        <v>39</v>
      </c>
      <c r="D16" s="7" t="s">
        <v>40</v>
      </c>
      <c r="E16" s="8" t="s">
        <v>41</v>
      </c>
      <c r="F16" s="7" t="s">
        <v>21</v>
      </c>
      <c r="G16" s="9">
        <v>27436</v>
      </c>
      <c r="H16" s="7" t="s">
        <v>22</v>
      </c>
      <c r="I16" s="10">
        <v>0.047243518514733296</v>
      </c>
      <c r="J16" s="11" t="s">
        <v>15</v>
      </c>
      <c r="K16" s="12">
        <v>0.010461342586495448</v>
      </c>
      <c r="L16" s="13">
        <v>0.005905439814341662</v>
      </c>
    </row>
    <row r="17" spans="1:12" ht="13.5">
      <c r="A17" s="7">
        <v>9</v>
      </c>
      <c r="B17" s="7">
        <v>63</v>
      </c>
      <c r="C17" s="7" t="s">
        <v>42</v>
      </c>
      <c r="D17" s="7" t="s">
        <v>43</v>
      </c>
      <c r="E17" s="8" t="s">
        <v>30</v>
      </c>
      <c r="F17" s="7" t="s">
        <v>21</v>
      </c>
      <c r="G17" s="9">
        <v>26933</v>
      </c>
      <c r="H17" s="7" t="s">
        <v>22</v>
      </c>
      <c r="I17" s="10">
        <v>0.05035787037195405</v>
      </c>
      <c r="J17" s="11" t="s">
        <v>15</v>
      </c>
      <c r="K17" s="12">
        <v>0.013575694443716202</v>
      </c>
      <c r="L17" s="13">
        <v>0.006294733796494256</v>
      </c>
    </row>
    <row r="18" spans="1:12" ht="13.5">
      <c r="A18" s="7">
        <v>10</v>
      </c>
      <c r="B18" s="7">
        <v>62</v>
      </c>
      <c r="C18" s="7" t="s">
        <v>44</v>
      </c>
      <c r="D18" s="7" t="s">
        <v>45</v>
      </c>
      <c r="E18" s="8" t="s">
        <v>30</v>
      </c>
      <c r="F18" s="7" t="s">
        <v>21</v>
      </c>
      <c r="G18" s="9">
        <v>27522</v>
      </c>
      <c r="H18" s="7" t="s">
        <v>22</v>
      </c>
      <c r="I18" s="10">
        <v>0.05272280092322035</v>
      </c>
      <c r="J18" s="11" t="s">
        <v>15</v>
      </c>
      <c r="K18" s="12">
        <v>0.0159406249949825</v>
      </c>
      <c r="L18" s="13">
        <v>0.0065903501154025435</v>
      </c>
    </row>
  </sheetData>
  <sheetProtection selectLockedCells="1" selectUnlockedCells="1"/>
  <autoFilter ref="A8:L8"/>
  <mergeCells count="6">
    <mergeCell ref="A1:L1"/>
    <mergeCell ref="A2:L2"/>
    <mergeCell ref="A3:L3"/>
    <mergeCell ref="A4:L4"/>
    <mergeCell ref="A5:L5"/>
    <mergeCell ref="A6:L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8" sqref="A8"/>
    </sheetView>
  </sheetViews>
  <sheetFormatPr defaultColWidth="9.00390625" defaultRowHeight="12.75"/>
  <cols>
    <col min="1" max="2" width="6.75390625" style="0" customWidth="1"/>
    <col min="3" max="3" width="35.00390625" style="0" customWidth="1"/>
    <col min="4" max="4" width="36.00390625" style="0" customWidth="1"/>
    <col min="5" max="5" width="16.00390625" style="0" customWidth="1"/>
    <col min="7" max="7" width="11.625" style="0" customWidth="1"/>
    <col min="9" max="9" width="10.75390625" style="0" customWidth="1"/>
    <col min="10" max="10" width="3.25390625" style="0" customWidth="1"/>
  </cols>
  <sheetData>
    <row r="1" spans="1:12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7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7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7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7.25">
      <c r="A6" s="1" t="s">
        <v>224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8" spans="1:12" ht="24.75">
      <c r="A8" s="2" t="s">
        <v>6</v>
      </c>
      <c r="B8" s="2" t="s">
        <v>7</v>
      </c>
      <c r="C8" s="2" t="s">
        <v>8</v>
      </c>
      <c r="D8" s="2" t="s">
        <v>9</v>
      </c>
      <c r="E8" s="3" t="s">
        <v>10</v>
      </c>
      <c r="F8" s="2" t="s">
        <v>11</v>
      </c>
      <c r="G8" s="2" t="s">
        <v>12</v>
      </c>
      <c r="H8" s="2" t="s">
        <v>13</v>
      </c>
      <c r="I8" s="4" t="s">
        <v>14</v>
      </c>
      <c r="J8" s="5" t="s">
        <v>15</v>
      </c>
      <c r="K8" s="6" t="s">
        <v>16</v>
      </c>
      <c r="L8" s="6" t="s">
        <v>17</v>
      </c>
    </row>
    <row r="9" spans="1:12" ht="13.5">
      <c r="A9" s="7">
        <v>1</v>
      </c>
      <c r="B9" s="7">
        <v>534</v>
      </c>
      <c r="C9" s="7" t="s">
        <v>225</v>
      </c>
      <c r="D9" s="7" t="s">
        <v>226</v>
      </c>
      <c r="E9" s="8" t="s">
        <v>227</v>
      </c>
      <c r="F9" s="7" t="s">
        <v>21</v>
      </c>
      <c r="G9" s="9">
        <v>10176</v>
      </c>
      <c r="H9" s="7" t="s">
        <v>228</v>
      </c>
      <c r="I9" s="10">
        <v>0.12680439815449063</v>
      </c>
      <c r="J9" s="11" t="s">
        <v>15</v>
      </c>
      <c r="K9" s="12">
        <v>0</v>
      </c>
      <c r="L9" s="13">
        <v>0.01585054976931133</v>
      </c>
    </row>
  </sheetData>
  <sheetProtection selectLockedCells="1" selectUnlockedCells="1"/>
  <autoFilter ref="A8:L8"/>
  <mergeCells count="6">
    <mergeCell ref="A1:L1"/>
    <mergeCell ref="A2:L2"/>
    <mergeCell ref="A3:L3"/>
    <mergeCell ref="A4:L4"/>
    <mergeCell ref="A5:L5"/>
    <mergeCell ref="A6:L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C28" sqref="C28"/>
    </sheetView>
  </sheetViews>
  <sheetFormatPr defaultColWidth="9.00390625" defaultRowHeight="12.75"/>
  <cols>
    <col min="1" max="2" width="6.75390625" style="0" customWidth="1"/>
    <col min="3" max="3" width="35.00390625" style="0" customWidth="1"/>
    <col min="4" max="4" width="36.00390625" style="0" customWidth="1"/>
    <col min="5" max="5" width="16.00390625" style="0" customWidth="1"/>
    <col min="7" max="7" width="11.625" style="0" customWidth="1"/>
    <col min="9" max="9" width="10.75390625" style="0" customWidth="1"/>
    <col min="10" max="10" width="3.25390625" style="0" customWidth="1"/>
  </cols>
  <sheetData>
    <row r="1" spans="1:12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7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7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7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7.25">
      <c r="A6" s="1" t="s">
        <v>229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8" spans="1:12" ht="24.75">
      <c r="A8" s="2" t="s">
        <v>6</v>
      </c>
      <c r="B8" s="2" t="s">
        <v>7</v>
      </c>
      <c r="C8" s="2" t="s">
        <v>8</v>
      </c>
      <c r="D8" s="2" t="s">
        <v>9</v>
      </c>
      <c r="E8" s="3" t="s">
        <v>10</v>
      </c>
      <c r="F8" s="2" t="s">
        <v>11</v>
      </c>
      <c r="G8" s="2" t="s">
        <v>12</v>
      </c>
      <c r="H8" s="2" t="s">
        <v>13</v>
      </c>
      <c r="I8" s="4" t="s">
        <v>14</v>
      </c>
      <c r="J8" s="5" t="s">
        <v>15</v>
      </c>
      <c r="K8" s="6" t="s">
        <v>16</v>
      </c>
      <c r="L8" s="6" t="s">
        <v>17</v>
      </c>
    </row>
    <row r="9" spans="1:12" ht="13.5">
      <c r="A9" s="7">
        <v>1</v>
      </c>
      <c r="B9" s="7">
        <v>23</v>
      </c>
      <c r="C9" s="7" t="s">
        <v>230</v>
      </c>
      <c r="D9" s="7" t="s">
        <v>231</v>
      </c>
      <c r="E9" s="8" t="s">
        <v>35</v>
      </c>
      <c r="F9" s="7" t="s">
        <v>232</v>
      </c>
      <c r="G9" s="9">
        <v>27013</v>
      </c>
      <c r="H9" s="7" t="s">
        <v>233</v>
      </c>
      <c r="I9" s="10">
        <v>0.03224548610887723</v>
      </c>
      <c r="J9" s="11" t="s">
        <v>15</v>
      </c>
      <c r="K9" s="12">
        <v>0</v>
      </c>
      <c r="L9" s="13">
        <v>0.004030685763609654</v>
      </c>
    </row>
    <row r="10" spans="1:12" ht="13.5">
      <c r="A10" s="7">
        <v>2</v>
      </c>
      <c r="B10" s="7">
        <v>19</v>
      </c>
      <c r="C10" s="7" t="s">
        <v>234</v>
      </c>
      <c r="D10" s="7" t="s">
        <v>179</v>
      </c>
      <c r="E10" s="8" t="s">
        <v>38</v>
      </c>
      <c r="F10" s="7" t="s">
        <v>232</v>
      </c>
      <c r="G10" s="9">
        <v>27596</v>
      </c>
      <c r="H10" s="7" t="s">
        <v>233</v>
      </c>
      <c r="I10" s="10">
        <v>0.03290335647761822</v>
      </c>
      <c r="J10" s="11" t="s">
        <v>15</v>
      </c>
      <c r="K10" s="12">
        <v>0.000657870368740987</v>
      </c>
      <c r="L10" s="13">
        <v>0.004112919559702277</v>
      </c>
    </row>
    <row r="11" spans="1:12" ht="13.5">
      <c r="A11" s="7">
        <v>3</v>
      </c>
      <c r="B11" s="7">
        <v>32</v>
      </c>
      <c r="C11" s="7" t="s">
        <v>235</v>
      </c>
      <c r="D11" s="7" t="s">
        <v>139</v>
      </c>
      <c r="E11" s="8" t="s">
        <v>35</v>
      </c>
      <c r="F11" s="7" t="s">
        <v>232</v>
      </c>
      <c r="G11" s="9">
        <v>25987</v>
      </c>
      <c r="H11" s="7" t="s">
        <v>233</v>
      </c>
      <c r="I11" s="10">
        <v>0.0329327546278364</v>
      </c>
      <c r="J11" s="11" t="s">
        <v>15</v>
      </c>
      <c r="K11" s="12">
        <v>0.0006872685189591721</v>
      </c>
      <c r="L11" s="13">
        <v>0.00411659432847955</v>
      </c>
    </row>
    <row r="12" spans="1:12" ht="13.5">
      <c r="A12" s="7">
        <v>4</v>
      </c>
      <c r="B12" s="7">
        <v>25</v>
      </c>
      <c r="C12" s="7" t="s">
        <v>236</v>
      </c>
      <c r="D12" s="7" t="s">
        <v>237</v>
      </c>
      <c r="E12" s="8" t="s">
        <v>38</v>
      </c>
      <c r="F12" s="7" t="s">
        <v>232</v>
      </c>
      <c r="G12" s="9">
        <v>26117</v>
      </c>
      <c r="H12" s="7" t="s">
        <v>233</v>
      </c>
      <c r="I12" s="10">
        <v>0.03329004629631527</v>
      </c>
      <c r="J12" s="11" t="s">
        <v>15</v>
      </c>
      <c r="K12" s="12">
        <v>0.0010445601874380372</v>
      </c>
      <c r="L12" s="13">
        <v>0.0041612557870394085</v>
      </c>
    </row>
    <row r="13" spans="1:12" ht="13.5">
      <c r="A13" s="7">
        <v>5</v>
      </c>
      <c r="B13" s="7">
        <v>39</v>
      </c>
      <c r="C13" s="7" t="s">
        <v>238</v>
      </c>
      <c r="D13" s="7" t="s">
        <v>239</v>
      </c>
      <c r="E13" s="8" t="s">
        <v>30</v>
      </c>
      <c r="F13" s="7" t="s">
        <v>232</v>
      </c>
      <c r="G13" s="9">
        <v>26431</v>
      </c>
      <c r="H13" s="7" t="s">
        <v>233</v>
      </c>
      <c r="I13" s="10">
        <v>0.03353182870341698</v>
      </c>
      <c r="J13" s="11" t="s">
        <v>15</v>
      </c>
      <c r="K13" s="12">
        <v>0.0012863425945397466</v>
      </c>
      <c r="L13" s="13">
        <v>0.004191478587927122</v>
      </c>
    </row>
    <row r="14" spans="1:12" ht="13.5">
      <c r="A14" s="7">
        <v>6</v>
      </c>
      <c r="B14" s="7">
        <v>64</v>
      </c>
      <c r="C14" s="7" t="s">
        <v>240</v>
      </c>
      <c r="D14" s="7" t="s">
        <v>241</v>
      </c>
      <c r="E14" s="8" t="s">
        <v>30</v>
      </c>
      <c r="F14" s="7" t="s">
        <v>232</v>
      </c>
      <c r="G14" s="9">
        <v>25868</v>
      </c>
      <c r="H14" s="7" t="s">
        <v>233</v>
      </c>
      <c r="I14" s="10">
        <v>0.03359004629601259</v>
      </c>
      <c r="J14" s="11" t="s">
        <v>15</v>
      </c>
      <c r="K14" s="12">
        <v>0.0013445601871353574</v>
      </c>
      <c r="L14" s="13">
        <v>0.0041987557870015735</v>
      </c>
    </row>
    <row r="15" spans="1:12" ht="13.5">
      <c r="A15" s="7">
        <v>7</v>
      </c>
      <c r="B15" s="7">
        <v>16</v>
      </c>
      <c r="C15" s="7" t="s">
        <v>242</v>
      </c>
      <c r="D15" s="7" t="s">
        <v>243</v>
      </c>
      <c r="E15" s="8" t="s">
        <v>82</v>
      </c>
      <c r="F15" s="7" t="s">
        <v>232</v>
      </c>
      <c r="G15" s="9">
        <v>27514</v>
      </c>
      <c r="H15" s="7" t="s">
        <v>233</v>
      </c>
      <c r="I15" s="10">
        <v>0.034138194445404224</v>
      </c>
      <c r="J15" s="11" t="s">
        <v>15</v>
      </c>
      <c r="K15" s="12">
        <v>0.0018927083365269937</v>
      </c>
      <c r="L15" s="13">
        <v>0.004267274305675528</v>
      </c>
    </row>
    <row r="16" spans="1:12" ht="13.5">
      <c r="A16" s="7">
        <v>8</v>
      </c>
      <c r="B16" s="7">
        <v>30</v>
      </c>
      <c r="C16" s="7" t="s">
        <v>244</v>
      </c>
      <c r="D16" s="7" t="s">
        <v>245</v>
      </c>
      <c r="E16" s="8" t="s">
        <v>20</v>
      </c>
      <c r="F16" s="7" t="s">
        <v>232</v>
      </c>
      <c r="G16" s="9">
        <v>27343</v>
      </c>
      <c r="H16" s="7" t="s">
        <v>233</v>
      </c>
      <c r="I16" s="10">
        <v>0.03473483796551591</v>
      </c>
      <c r="J16" s="11" t="s">
        <v>15</v>
      </c>
      <c r="K16" s="12">
        <v>0.0024893518566386774</v>
      </c>
      <c r="L16" s="13">
        <v>0.0043418547456894885</v>
      </c>
    </row>
    <row r="17" spans="1:12" ht="13.5">
      <c r="A17" s="7">
        <v>9</v>
      </c>
      <c r="B17" s="7">
        <v>27</v>
      </c>
      <c r="C17" s="7" t="s">
        <v>246</v>
      </c>
      <c r="D17" s="7" t="s">
        <v>247</v>
      </c>
      <c r="E17" s="8" t="s">
        <v>82</v>
      </c>
      <c r="F17" s="7" t="s">
        <v>232</v>
      </c>
      <c r="G17" s="9">
        <v>26192</v>
      </c>
      <c r="H17" s="7" t="s">
        <v>233</v>
      </c>
      <c r="I17" s="10">
        <v>0.03546851851569954</v>
      </c>
      <c r="J17" s="11" t="s">
        <v>15</v>
      </c>
      <c r="K17" s="12">
        <v>0.0032230324068223126</v>
      </c>
      <c r="L17" s="13">
        <v>0.004433564814462443</v>
      </c>
    </row>
    <row r="18" spans="1:12" ht="13.5">
      <c r="A18" s="7">
        <v>10</v>
      </c>
      <c r="B18" s="7">
        <v>22</v>
      </c>
      <c r="C18" s="7" t="s">
        <v>248</v>
      </c>
      <c r="D18" s="7" t="s">
        <v>249</v>
      </c>
      <c r="E18" s="8" t="s">
        <v>82</v>
      </c>
      <c r="F18" s="7" t="s">
        <v>232</v>
      </c>
      <c r="G18" s="9">
        <v>26163</v>
      </c>
      <c r="H18" s="7" t="s">
        <v>233</v>
      </c>
      <c r="I18" s="10">
        <v>0.03674328703345964</v>
      </c>
      <c r="J18" s="11" t="s">
        <v>15</v>
      </c>
      <c r="K18" s="12">
        <v>0.004497800924582407</v>
      </c>
      <c r="L18" s="13">
        <v>0.004592910879182455</v>
      </c>
    </row>
    <row r="19" spans="1:12" ht="13.5">
      <c r="A19" s="7">
        <v>11</v>
      </c>
      <c r="B19" s="7">
        <v>33</v>
      </c>
      <c r="C19" s="7" t="s">
        <v>250</v>
      </c>
      <c r="D19" s="7" t="s">
        <v>251</v>
      </c>
      <c r="E19" s="8" t="s">
        <v>30</v>
      </c>
      <c r="F19" s="7" t="s">
        <v>232</v>
      </c>
      <c r="G19" s="9">
        <v>27317</v>
      </c>
      <c r="H19" s="7" t="s">
        <v>233</v>
      </c>
      <c r="I19" s="10">
        <v>0.03723784722387791</v>
      </c>
      <c r="J19" s="11" t="s">
        <v>15</v>
      </c>
      <c r="K19" s="12">
        <v>0.004992361115000676</v>
      </c>
      <c r="L19" s="13">
        <v>0.004654730902984738</v>
      </c>
    </row>
    <row r="20" spans="1:12" ht="13.5">
      <c r="A20" s="7">
        <v>12</v>
      </c>
      <c r="B20" s="7">
        <v>29</v>
      </c>
      <c r="C20" s="7" t="s">
        <v>252</v>
      </c>
      <c r="D20" s="7" t="s">
        <v>253</v>
      </c>
      <c r="E20" s="8" t="s">
        <v>38</v>
      </c>
      <c r="F20" s="7" t="s">
        <v>232</v>
      </c>
      <c r="G20" s="9">
        <v>26188</v>
      </c>
      <c r="H20" s="7" t="s">
        <v>233</v>
      </c>
      <c r="I20" s="10">
        <v>0.03765821758861421</v>
      </c>
      <c r="J20" s="11" t="s">
        <v>15</v>
      </c>
      <c r="K20" s="12">
        <v>0.005412731479736976</v>
      </c>
      <c r="L20" s="13">
        <v>0.004707277198576776</v>
      </c>
    </row>
    <row r="21" spans="1:12" ht="13.5">
      <c r="A21" s="7">
        <v>13</v>
      </c>
      <c r="B21" s="7">
        <v>24</v>
      </c>
      <c r="C21" s="7" t="s">
        <v>254</v>
      </c>
      <c r="D21" s="7" t="s">
        <v>255</v>
      </c>
      <c r="E21" s="8" t="s">
        <v>20</v>
      </c>
      <c r="F21" s="7" t="s">
        <v>232</v>
      </c>
      <c r="G21" s="9">
        <v>26833</v>
      </c>
      <c r="H21" s="7" t="s">
        <v>233</v>
      </c>
      <c r="I21" s="10">
        <v>0.03800462962681195</v>
      </c>
      <c r="J21" s="11" t="s">
        <v>15</v>
      </c>
      <c r="K21" s="12">
        <v>0.005759143517934717</v>
      </c>
      <c r="L21" s="13">
        <v>0.0047505787033514935</v>
      </c>
    </row>
    <row r="22" spans="1:12" ht="13.5">
      <c r="A22" s="7">
        <v>14</v>
      </c>
      <c r="B22" s="7">
        <v>31</v>
      </c>
      <c r="C22" s="7" t="s">
        <v>256</v>
      </c>
      <c r="D22" s="7" t="s">
        <v>237</v>
      </c>
      <c r="E22" s="8" t="s">
        <v>38</v>
      </c>
      <c r="F22" s="7" t="s">
        <v>232</v>
      </c>
      <c r="G22" s="9">
        <v>27092</v>
      </c>
      <c r="H22" s="7" t="s">
        <v>233</v>
      </c>
      <c r="I22" s="10">
        <v>0.038345717592164874</v>
      </c>
      <c r="J22" s="11" t="s">
        <v>15</v>
      </c>
      <c r="K22" s="12">
        <v>0.006100231483287644</v>
      </c>
      <c r="L22" s="13">
        <v>0.004793214699020609</v>
      </c>
    </row>
    <row r="23" spans="1:12" ht="13.5">
      <c r="A23" s="7">
        <v>15</v>
      </c>
      <c r="B23" s="7">
        <v>35</v>
      </c>
      <c r="C23" s="7" t="s">
        <v>257</v>
      </c>
      <c r="D23" s="7" t="s">
        <v>258</v>
      </c>
      <c r="E23" s="8" t="s">
        <v>30</v>
      </c>
      <c r="F23" s="7" t="s">
        <v>232</v>
      </c>
      <c r="G23" s="9">
        <v>27276</v>
      </c>
      <c r="H23" s="7" t="s">
        <v>233</v>
      </c>
      <c r="I23" s="10">
        <v>0.03892557870130986</v>
      </c>
      <c r="J23" s="11" t="s">
        <v>15</v>
      </c>
      <c r="K23" s="12">
        <v>0.006680092592432629</v>
      </c>
      <c r="L23" s="13">
        <v>0.0048656973376637325</v>
      </c>
    </row>
    <row r="24" spans="1:12" ht="13.5">
      <c r="A24" s="7">
        <v>16</v>
      </c>
      <c r="B24" s="7">
        <v>28</v>
      </c>
      <c r="C24" s="7" t="s">
        <v>259</v>
      </c>
      <c r="D24" s="7" t="s">
        <v>260</v>
      </c>
      <c r="E24" s="8" t="s">
        <v>38</v>
      </c>
      <c r="F24" s="7" t="s">
        <v>232</v>
      </c>
      <c r="G24" s="9">
        <v>26872</v>
      </c>
      <c r="H24" s="7" t="s">
        <v>233</v>
      </c>
      <c r="I24" s="10">
        <v>0.03940844907629071</v>
      </c>
      <c r="J24" s="11" t="s">
        <v>15</v>
      </c>
      <c r="K24" s="12">
        <v>0.007162962967413478</v>
      </c>
      <c r="L24" s="13">
        <v>0.0049260561345363385</v>
      </c>
    </row>
    <row r="25" spans="1:12" ht="13.5">
      <c r="A25" s="7">
        <v>17</v>
      </c>
      <c r="B25" s="7">
        <v>51</v>
      </c>
      <c r="C25" s="7" t="s">
        <v>261</v>
      </c>
      <c r="D25" s="7" t="s">
        <v>262</v>
      </c>
      <c r="E25" s="8" t="s">
        <v>30</v>
      </c>
      <c r="F25" s="7" t="s">
        <v>232</v>
      </c>
      <c r="G25" s="9">
        <v>26558</v>
      </c>
      <c r="H25" s="7" t="s">
        <v>233</v>
      </c>
      <c r="I25" s="10">
        <v>0.03982777777855517</v>
      </c>
      <c r="J25" s="11" t="s">
        <v>15</v>
      </c>
      <c r="K25" s="12">
        <v>0.007582291669677943</v>
      </c>
      <c r="L25" s="13">
        <v>0.004978472222319397</v>
      </c>
    </row>
    <row r="26" spans="1:12" ht="13.5">
      <c r="A26" s="7">
        <v>18</v>
      </c>
      <c r="B26" s="7">
        <v>40</v>
      </c>
      <c r="C26" s="7" t="s">
        <v>263</v>
      </c>
      <c r="D26" s="7" t="s">
        <v>45</v>
      </c>
      <c r="E26" s="8" t="s">
        <v>30</v>
      </c>
      <c r="F26" s="7" t="s">
        <v>232</v>
      </c>
      <c r="G26" s="9">
        <v>26204</v>
      </c>
      <c r="H26" s="7" t="s">
        <v>233</v>
      </c>
      <c r="I26" s="10">
        <v>0.04164583333476912</v>
      </c>
      <c r="J26" s="11" t="s">
        <v>15</v>
      </c>
      <c r="K26" s="12">
        <v>0.009400347225891892</v>
      </c>
      <c r="L26" s="13">
        <v>0.00520572916684614</v>
      </c>
    </row>
    <row r="27" spans="1:12" ht="13.5">
      <c r="A27" s="7">
        <v>19</v>
      </c>
      <c r="B27" s="7">
        <v>45</v>
      </c>
      <c r="C27" s="7" t="s">
        <v>264</v>
      </c>
      <c r="D27" s="7" t="s">
        <v>265</v>
      </c>
      <c r="E27" s="8" t="s">
        <v>30</v>
      </c>
      <c r="F27" s="7" t="s">
        <v>232</v>
      </c>
      <c r="G27" s="9">
        <v>27057</v>
      </c>
      <c r="H27" s="7" t="s">
        <v>233</v>
      </c>
      <c r="I27" s="10">
        <v>0.04339131944288965</v>
      </c>
      <c r="J27" s="11" t="s">
        <v>15</v>
      </c>
      <c r="K27" s="12">
        <v>0.011145833334012423</v>
      </c>
      <c r="L27" s="13">
        <v>0.005423914930361207</v>
      </c>
    </row>
    <row r="28" spans="1:12" ht="13.5">
      <c r="A28" s="7">
        <v>20</v>
      </c>
      <c r="B28" s="7">
        <v>20</v>
      </c>
      <c r="C28" s="7" t="s">
        <v>266</v>
      </c>
      <c r="D28" s="7" t="s">
        <v>65</v>
      </c>
      <c r="E28" s="8" t="s">
        <v>25</v>
      </c>
      <c r="F28" s="7" t="s">
        <v>232</v>
      </c>
      <c r="G28" s="9">
        <v>26153</v>
      </c>
      <c r="H28" s="7" t="s">
        <v>233</v>
      </c>
      <c r="I28" s="10">
        <v>0.0451746527760406</v>
      </c>
      <c r="J28" s="11" t="s">
        <v>15</v>
      </c>
      <c r="K28" s="12">
        <v>0.012929166667163372</v>
      </c>
      <c r="L28" s="13">
        <v>0.005646831597005075</v>
      </c>
    </row>
    <row r="29" spans="1:12" ht="13.5">
      <c r="A29" s="7">
        <v>21</v>
      </c>
      <c r="B29" s="7">
        <v>43</v>
      </c>
      <c r="C29" s="7" t="s">
        <v>267</v>
      </c>
      <c r="D29" s="7" t="s">
        <v>268</v>
      </c>
      <c r="E29" s="8" t="s">
        <v>30</v>
      </c>
      <c r="F29" s="7" t="s">
        <v>232</v>
      </c>
      <c r="G29" s="9">
        <v>26926</v>
      </c>
      <c r="H29" s="7" t="s">
        <v>233</v>
      </c>
      <c r="I29" s="10">
        <v>0.04673877314780839</v>
      </c>
      <c r="J29" s="11" t="s">
        <v>15</v>
      </c>
      <c r="K29" s="12">
        <v>0.014493287038931157</v>
      </c>
      <c r="L29" s="13">
        <v>0.0058423466434760485</v>
      </c>
    </row>
    <row r="30" spans="1:12" ht="13.5">
      <c r="A30" s="7">
        <v>22</v>
      </c>
      <c r="B30" s="7">
        <v>36</v>
      </c>
      <c r="C30" s="7" t="s">
        <v>269</v>
      </c>
      <c r="D30" s="7" t="s">
        <v>270</v>
      </c>
      <c r="E30" s="8" t="s">
        <v>30</v>
      </c>
      <c r="F30" s="7" t="s">
        <v>232</v>
      </c>
      <c r="G30" s="9">
        <v>26342</v>
      </c>
      <c r="H30" s="7" t="s">
        <v>233</v>
      </c>
      <c r="I30" s="10">
        <v>0.04701400463090977</v>
      </c>
      <c r="J30" s="11" t="s">
        <v>15</v>
      </c>
      <c r="K30" s="12">
        <v>0.014768518522032537</v>
      </c>
      <c r="L30" s="13">
        <v>0.005876750578863721</v>
      </c>
    </row>
    <row r="31" spans="1:12" ht="13.5">
      <c r="A31" s="7">
        <v>23</v>
      </c>
      <c r="B31" s="7">
        <v>37</v>
      </c>
      <c r="C31" s="7" t="s">
        <v>271</v>
      </c>
      <c r="D31" s="7" t="s">
        <v>272</v>
      </c>
      <c r="E31" s="8" t="s">
        <v>30</v>
      </c>
      <c r="F31" s="7" t="s">
        <v>232</v>
      </c>
      <c r="G31" s="9">
        <v>27364</v>
      </c>
      <c r="H31" s="7" t="s">
        <v>233</v>
      </c>
      <c r="I31" s="10">
        <v>0.04760648147930624</v>
      </c>
      <c r="J31" s="11" t="s">
        <v>15</v>
      </c>
      <c r="K31" s="12">
        <v>0.01536099537042901</v>
      </c>
      <c r="L31" s="13">
        <v>0.00595081018491328</v>
      </c>
    </row>
    <row r="32" spans="1:12" ht="13.5">
      <c r="A32" s="7">
        <v>24</v>
      </c>
      <c r="B32" s="7">
        <v>34</v>
      </c>
      <c r="C32" s="7" t="s">
        <v>273</v>
      </c>
      <c r="D32" s="7" t="s">
        <v>239</v>
      </c>
      <c r="E32" s="8" t="s">
        <v>30</v>
      </c>
      <c r="F32" s="7" t="s">
        <v>232</v>
      </c>
      <c r="G32" s="9">
        <v>26576</v>
      </c>
      <c r="H32" s="7" t="s">
        <v>233</v>
      </c>
      <c r="I32" s="10">
        <v>0.048534722220210824</v>
      </c>
      <c r="J32" s="11" t="s">
        <v>15</v>
      </c>
      <c r="K32" s="12">
        <v>0.016289236111333594</v>
      </c>
      <c r="L32" s="13">
        <v>0.006066840277526353</v>
      </c>
    </row>
    <row r="33" spans="1:12" ht="13.5">
      <c r="A33" s="7">
        <v>25</v>
      </c>
      <c r="B33" s="7">
        <v>44</v>
      </c>
      <c r="C33" s="7" t="s">
        <v>274</v>
      </c>
      <c r="D33" s="7" t="s">
        <v>275</v>
      </c>
      <c r="E33" s="8" t="s">
        <v>30</v>
      </c>
      <c r="F33" s="7" t="s">
        <v>232</v>
      </c>
      <c r="G33" s="9">
        <v>26656</v>
      </c>
      <c r="H33" s="7" t="s">
        <v>233</v>
      </c>
      <c r="I33" s="10">
        <v>0.04899502314947313</v>
      </c>
      <c r="J33" s="11" t="s">
        <v>15</v>
      </c>
      <c r="K33" s="12">
        <v>0.016749537040595897</v>
      </c>
      <c r="L33" s="13">
        <v>0.006124377893684141</v>
      </c>
    </row>
    <row r="34" spans="1:12" ht="13.5">
      <c r="A34" s="7">
        <v>26</v>
      </c>
      <c r="B34" s="7">
        <v>49</v>
      </c>
      <c r="C34" s="7" t="s">
        <v>276</v>
      </c>
      <c r="D34" s="7" t="s">
        <v>277</v>
      </c>
      <c r="E34" s="8" t="s">
        <v>30</v>
      </c>
      <c r="F34" s="7" t="s">
        <v>232</v>
      </c>
      <c r="G34" s="9">
        <v>27228</v>
      </c>
      <c r="H34" s="7" t="s">
        <v>233</v>
      </c>
      <c r="I34" s="10">
        <v>0.05304918981710216</v>
      </c>
      <c r="J34" s="11" t="s">
        <v>15</v>
      </c>
      <c r="K34" s="12">
        <v>0.02080370370822493</v>
      </c>
      <c r="L34" s="13">
        <v>0.00663114872713777</v>
      </c>
    </row>
    <row r="35" spans="1:12" ht="13.5">
      <c r="A35" s="7">
        <v>27</v>
      </c>
      <c r="B35" s="7">
        <v>41</v>
      </c>
      <c r="C35" s="7" t="s">
        <v>278</v>
      </c>
      <c r="D35" s="7" t="s">
        <v>270</v>
      </c>
      <c r="E35" s="8" t="s">
        <v>30</v>
      </c>
      <c r="F35" s="7" t="s">
        <v>232</v>
      </c>
      <c r="G35" s="9">
        <v>26463</v>
      </c>
      <c r="H35" s="7" t="s">
        <v>233</v>
      </c>
      <c r="I35" s="10">
        <v>0.05456863425933989</v>
      </c>
      <c r="J35" s="11" t="s">
        <v>15</v>
      </c>
      <c r="K35" s="12">
        <v>0.022323148150462657</v>
      </c>
      <c r="L35" s="13">
        <v>0.006821079282417486</v>
      </c>
    </row>
  </sheetData>
  <sheetProtection selectLockedCells="1" selectUnlockedCells="1"/>
  <autoFilter ref="A8:L8"/>
  <mergeCells count="6">
    <mergeCell ref="A1:L1"/>
    <mergeCell ref="A2:L2"/>
    <mergeCell ref="A3:L3"/>
    <mergeCell ref="A4:L4"/>
    <mergeCell ref="A5:L5"/>
    <mergeCell ref="A6:L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A52" sqref="A52"/>
    </sheetView>
  </sheetViews>
  <sheetFormatPr defaultColWidth="9.00390625" defaultRowHeight="12.75"/>
  <cols>
    <col min="1" max="2" width="6.75390625" style="0" customWidth="1"/>
    <col min="3" max="3" width="35.00390625" style="0" customWidth="1"/>
    <col min="4" max="4" width="36.00390625" style="0" customWidth="1"/>
    <col min="5" max="5" width="16.00390625" style="0" customWidth="1"/>
    <col min="7" max="7" width="11.625" style="0" customWidth="1"/>
    <col min="9" max="9" width="10.75390625" style="0" customWidth="1"/>
    <col min="10" max="10" width="3.25390625" style="0" customWidth="1"/>
    <col min="11" max="11" width="9.625" style="0" customWidth="1"/>
  </cols>
  <sheetData>
    <row r="1" spans="1:12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7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7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7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7.25">
      <c r="A6" s="1" t="s">
        <v>279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8" spans="1:12" ht="24.75">
      <c r="A8" s="2" t="s">
        <v>6</v>
      </c>
      <c r="B8" s="2" t="s">
        <v>7</v>
      </c>
      <c r="C8" s="2" t="s">
        <v>8</v>
      </c>
      <c r="D8" s="2" t="s">
        <v>9</v>
      </c>
      <c r="E8" s="3" t="s">
        <v>10</v>
      </c>
      <c r="F8" s="2" t="s">
        <v>11</v>
      </c>
      <c r="G8" s="2" t="s">
        <v>12</v>
      </c>
      <c r="H8" s="2" t="s">
        <v>13</v>
      </c>
      <c r="I8" s="4" t="s">
        <v>14</v>
      </c>
      <c r="J8" s="5" t="s">
        <v>15</v>
      </c>
      <c r="K8" s="6" t="s">
        <v>16</v>
      </c>
      <c r="L8" s="6" t="s">
        <v>17</v>
      </c>
    </row>
    <row r="9" spans="1:12" ht="13.5">
      <c r="A9" s="7">
        <v>1</v>
      </c>
      <c r="B9" s="7">
        <v>83</v>
      </c>
      <c r="C9" s="7" t="s">
        <v>280</v>
      </c>
      <c r="D9" s="7" t="s">
        <v>281</v>
      </c>
      <c r="E9" s="8" t="s">
        <v>282</v>
      </c>
      <c r="F9" s="7" t="s">
        <v>232</v>
      </c>
      <c r="G9" s="9">
        <v>25530</v>
      </c>
      <c r="H9" s="7" t="s">
        <v>283</v>
      </c>
      <c r="I9" s="10">
        <v>0.03331701389106456</v>
      </c>
      <c r="J9" s="11" t="s">
        <v>15</v>
      </c>
      <c r="K9" s="12">
        <v>0</v>
      </c>
      <c r="L9" s="13">
        <v>0.00416462673638307</v>
      </c>
    </row>
    <row r="10" spans="1:12" ht="13.5">
      <c r="A10" s="7">
        <v>2</v>
      </c>
      <c r="B10" s="7">
        <v>82</v>
      </c>
      <c r="C10" s="7" t="s">
        <v>284</v>
      </c>
      <c r="D10" s="7" t="s">
        <v>285</v>
      </c>
      <c r="E10" s="8" t="s">
        <v>25</v>
      </c>
      <c r="F10" s="7" t="s">
        <v>232</v>
      </c>
      <c r="G10" s="9">
        <v>24954</v>
      </c>
      <c r="H10" s="7" t="s">
        <v>283</v>
      </c>
      <c r="I10" s="10">
        <v>0.033429629627789836</v>
      </c>
      <c r="J10" s="11" t="s">
        <v>15</v>
      </c>
      <c r="K10" s="12">
        <v>0.00011261573672527447</v>
      </c>
      <c r="L10" s="13">
        <v>0.0041787037034737295</v>
      </c>
    </row>
    <row r="11" spans="1:12" ht="13.5">
      <c r="A11" s="7">
        <v>3</v>
      </c>
      <c r="B11" s="7">
        <v>104</v>
      </c>
      <c r="C11" s="7" t="s">
        <v>286</v>
      </c>
      <c r="D11" s="7" t="s">
        <v>287</v>
      </c>
      <c r="E11" s="8" t="s">
        <v>288</v>
      </c>
      <c r="F11" s="7" t="s">
        <v>232</v>
      </c>
      <c r="G11" s="9">
        <v>25748</v>
      </c>
      <c r="H11" s="7" t="s">
        <v>283</v>
      </c>
      <c r="I11" s="10">
        <v>0.033647800926701166</v>
      </c>
      <c r="J11" s="11" t="s">
        <v>15</v>
      </c>
      <c r="K11" s="12">
        <v>0.00033078703563660383</v>
      </c>
      <c r="L11" s="13">
        <v>0.004205975115837646</v>
      </c>
    </row>
    <row r="12" spans="1:12" ht="13.5">
      <c r="A12" s="7">
        <v>4</v>
      </c>
      <c r="B12" s="7">
        <v>150</v>
      </c>
      <c r="C12" s="7" t="s">
        <v>289</v>
      </c>
      <c r="D12" s="7" t="s">
        <v>290</v>
      </c>
      <c r="E12" s="8" t="s">
        <v>20</v>
      </c>
      <c r="F12" s="7" t="s">
        <v>232</v>
      </c>
      <c r="G12" s="9">
        <v>25295</v>
      </c>
      <c r="H12" s="7" t="s">
        <v>283</v>
      </c>
      <c r="I12" s="10">
        <v>0.03384722222108394</v>
      </c>
      <c r="J12" s="11" t="s">
        <v>15</v>
      </c>
      <c r="K12" s="12">
        <v>0.0005302083300193772</v>
      </c>
      <c r="L12" s="13">
        <v>0.004230902777635492</v>
      </c>
    </row>
    <row r="13" spans="1:12" ht="13.5">
      <c r="A13" s="7">
        <v>5</v>
      </c>
      <c r="B13" s="7">
        <v>113</v>
      </c>
      <c r="C13" s="7" t="s">
        <v>291</v>
      </c>
      <c r="D13" s="7" t="s">
        <v>292</v>
      </c>
      <c r="E13" s="8" t="s">
        <v>20</v>
      </c>
      <c r="F13" s="7" t="s">
        <v>232</v>
      </c>
      <c r="G13" s="9">
        <v>23984</v>
      </c>
      <c r="H13" s="7" t="s">
        <v>283</v>
      </c>
      <c r="I13" s="10">
        <v>0.033912500002770685</v>
      </c>
      <c r="J13" s="11" t="s">
        <v>15</v>
      </c>
      <c r="K13" s="12">
        <v>0.0005954861117061228</v>
      </c>
      <c r="L13" s="13">
        <v>0.004239062500346336</v>
      </c>
    </row>
    <row r="14" spans="1:12" ht="13.5">
      <c r="A14" s="7">
        <v>6</v>
      </c>
      <c r="B14" s="7">
        <v>81</v>
      </c>
      <c r="C14" s="7" t="s">
        <v>293</v>
      </c>
      <c r="D14" s="7" t="s">
        <v>287</v>
      </c>
      <c r="E14" s="8" t="s">
        <v>288</v>
      </c>
      <c r="F14" s="7" t="s">
        <v>232</v>
      </c>
      <c r="G14" s="9">
        <v>25748</v>
      </c>
      <c r="H14" s="7" t="s">
        <v>283</v>
      </c>
      <c r="I14" s="10">
        <v>0.034019791666651145</v>
      </c>
      <c r="J14" s="11" t="s">
        <v>15</v>
      </c>
      <c r="K14" s="12">
        <v>0.0007027777755865827</v>
      </c>
      <c r="L14" s="13">
        <v>0.004252473958331393</v>
      </c>
    </row>
    <row r="15" spans="1:12" ht="13.5">
      <c r="A15" s="7">
        <v>7</v>
      </c>
      <c r="B15" s="7">
        <v>116</v>
      </c>
      <c r="C15" s="7" t="s">
        <v>294</v>
      </c>
      <c r="D15" s="7" t="s">
        <v>295</v>
      </c>
      <c r="E15" s="8" t="s">
        <v>35</v>
      </c>
      <c r="F15" s="7" t="s">
        <v>232</v>
      </c>
      <c r="G15" s="9">
        <v>24359</v>
      </c>
      <c r="H15" s="7" t="s">
        <v>283</v>
      </c>
      <c r="I15" s="10">
        <v>0.03554444444307592</v>
      </c>
      <c r="J15" s="11" t="s">
        <v>15</v>
      </c>
      <c r="K15" s="12">
        <v>0.0022274305520113558</v>
      </c>
      <c r="L15" s="13">
        <v>0.00444305555538449</v>
      </c>
    </row>
    <row r="16" spans="1:12" ht="13.5">
      <c r="A16" s="7">
        <v>8</v>
      </c>
      <c r="B16" s="7">
        <v>118</v>
      </c>
      <c r="C16" s="7" t="s">
        <v>296</v>
      </c>
      <c r="D16" s="7" t="s">
        <v>297</v>
      </c>
      <c r="E16" s="8" t="s">
        <v>25</v>
      </c>
      <c r="F16" s="7" t="s">
        <v>232</v>
      </c>
      <c r="G16" s="9">
        <v>24108</v>
      </c>
      <c r="H16" s="7" t="s">
        <v>283</v>
      </c>
      <c r="I16" s="10">
        <v>0.03583668981445953</v>
      </c>
      <c r="J16" s="11" t="s">
        <v>15</v>
      </c>
      <c r="K16" s="12">
        <v>0.0025196759233949706</v>
      </c>
      <c r="L16" s="13">
        <v>0.0044795862268074416</v>
      </c>
    </row>
    <row r="17" spans="1:12" ht="13.5">
      <c r="A17" s="7">
        <v>9</v>
      </c>
      <c r="B17" s="7">
        <v>106</v>
      </c>
      <c r="C17" s="7" t="s">
        <v>298</v>
      </c>
      <c r="D17" s="7" t="s">
        <v>299</v>
      </c>
      <c r="E17" s="8" t="s">
        <v>41</v>
      </c>
      <c r="F17" s="7" t="s">
        <v>232</v>
      </c>
      <c r="G17" s="9">
        <v>25153</v>
      </c>
      <c r="H17" s="7" t="s">
        <v>283</v>
      </c>
      <c r="I17" s="10">
        <v>0.03593599537271075</v>
      </c>
      <c r="J17" s="11" t="s">
        <v>15</v>
      </c>
      <c r="K17" s="12">
        <v>0.0026189814816461876</v>
      </c>
      <c r="L17" s="13">
        <v>0.004491999421588844</v>
      </c>
    </row>
    <row r="18" spans="1:12" ht="13.5">
      <c r="A18" s="7">
        <v>10</v>
      </c>
      <c r="B18" s="7">
        <v>112</v>
      </c>
      <c r="C18" s="7" t="s">
        <v>300</v>
      </c>
      <c r="D18" s="7" t="s">
        <v>101</v>
      </c>
      <c r="E18" s="8" t="s">
        <v>35</v>
      </c>
      <c r="F18" s="7" t="s">
        <v>232</v>
      </c>
      <c r="G18" s="9">
        <v>25044</v>
      </c>
      <c r="H18" s="7" t="s">
        <v>283</v>
      </c>
      <c r="I18" s="10">
        <v>0.03634212962788297</v>
      </c>
      <c r="J18" s="11" t="s">
        <v>15</v>
      </c>
      <c r="K18" s="12">
        <v>0.0030251157368184067</v>
      </c>
      <c r="L18" s="13">
        <v>0.004542766203485371</v>
      </c>
    </row>
    <row r="19" spans="1:12" ht="13.5">
      <c r="A19" s="7">
        <v>11</v>
      </c>
      <c r="B19" s="7">
        <v>80</v>
      </c>
      <c r="C19" s="7" t="s">
        <v>301</v>
      </c>
      <c r="D19" s="7" t="s">
        <v>302</v>
      </c>
      <c r="E19" s="8" t="s">
        <v>82</v>
      </c>
      <c r="F19" s="7" t="s">
        <v>232</v>
      </c>
      <c r="G19" s="9">
        <v>25280</v>
      </c>
      <c r="H19" s="7" t="s">
        <v>283</v>
      </c>
      <c r="I19" s="10">
        <v>0.036548148149449844</v>
      </c>
      <c r="J19" s="11" t="s">
        <v>15</v>
      </c>
      <c r="K19" s="12">
        <v>0.003231134258385282</v>
      </c>
      <c r="L19" s="13">
        <v>0.0045685185186812305</v>
      </c>
    </row>
    <row r="20" spans="1:12" ht="13.5">
      <c r="A20" s="7">
        <v>12</v>
      </c>
      <c r="B20" s="7">
        <v>78</v>
      </c>
      <c r="C20" s="7" t="s">
        <v>303</v>
      </c>
      <c r="D20" s="7" t="s">
        <v>249</v>
      </c>
      <c r="E20" s="8" t="s">
        <v>82</v>
      </c>
      <c r="F20" s="7" t="s">
        <v>232</v>
      </c>
      <c r="G20" s="9">
        <v>25494</v>
      </c>
      <c r="H20" s="7" t="s">
        <v>283</v>
      </c>
      <c r="I20" s="10">
        <v>0.03727245370100718</v>
      </c>
      <c r="J20" s="11" t="s">
        <v>15</v>
      </c>
      <c r="K20" s="12">
        <v>0.003955439809942618</v>
      </c>
      <c r="L20" s="13">
        <v>0.0046590567126258975</v>
      </c>
    </row>
    <row r="21" spans="1:12" ht="13.5">
      <c r="A21" s="7">
        <v>13</v>
      </c>
      <c r="B21" s="7">
        <v>119</v>
      </c>
      <c r="C21" s="7" t="s">
        <v>304</v>
      </c>
      <c r="D21" s="7" t="s">
        <v>305</v>
      </c>
      <c r="E21" s="8" t="s">
        <v>82</v>
      </c>
      <c r="F21" s="7" t="s">
        <v>232</v>
      </c>
      <c r="G21" s="9">
        <v>24937</v>
      </c>
      <c r="H21" s="7" t="s">
        <v>283</v>
      </c>
      <c r="I21" s="10">
        <v>0.0381650462950347</v>
      </c>
      <c r="J21" s="11" t="s">
        <v>15</v>
      </c>
      <c r="K21" s="12">
        <v>0.004848032403970137</v>
      </c>
      <c r="L21" s="13">
        <v>0.004770630786879337</v>
      </c>
    </row>
    <row r="22" spans="1:12" ht="13.5">
      <c r="A22" s="7">
        <v>14</v>
      </c>
      <c r="B22" s="7">
        <v>67</v>
      </c>
      <c r="C22" s="7" t="s">
        <v>306</v>
      </c>
      <c r="D22" s="7" t="s">
        <v>307</v>
      </c>
      <c r="E22" s="8" t="s">
        <v>30</v>
      </c>
      <c r="F22" s="7" t="s">
        <v>232</v>
      </c>
      <c r="G22" s="9">
        <v>25297</v>
      </c>
      <c r="H22" s="7" t="s">
        <v>283</v>
      </c>
      <c r="I22" s="10">
        <v>0.03830023148475448</v>
      </c>
      <c r="J22" s="11" t="s">
        <v>15</v>
      </c>
      <c r="K22" s="12">
        <v>0.004983217593689915</v>
      </c>
      <c r="L22" s="13">
        <v>0.00478752893559431</v>
      </c>
    </row>
    <row r="23" spans="1:12" ht="13.5">
      <c r="A23" s="7">
        <v>15</v>
      </c>
      <c r="B23" s="7">
        <v>97</v>
      </c>
      <c r="C23" s="7" t="s">
        <v>308</v>
      </c>
      <c r="D23" s="7" t="s">
        <v>309</v>
      </c>
      <c r="E23" s="8" t="s">
        <v>30</v>
      </c>
      <c r="F23" s="7" t="s">
        <v>232</v>
      </c>
      <c r="G23" s="9">
        <v>24641</v>
      </c>
      <c r="H23" s="7" t="s">
        <v>283</v>
      </c>
      <c r="I23" s="10">
        <v>0.03880439815111458</v>
      </c>
      <c r="J23" s="11" t="s">
        <v>15</v>
      </c>
      <c r="K23" s="12">
        <v>0.005487384260050021</v>
      </c>
      <c r="L23" s="13">
        <v>0.004850549768889323</v>
      </c>
    </row>
    <row r="24" spans="1:12" ht="13.5">
      <c r="A24" s="7">
        <v>16</v>
      </c>
      <c r="B24" s="7">
        <v>105</v>
      </c>
      <c r="C24" s="7" t="s">
        <v>310</v>
      </c>
      <c r="D24" s="7" t="s">
        <v>237</v>
      </c>
      <c r="E24" s="8" t="s">
        <v>38</v>
      </c>
      <c r="F24" s="7" t="s">
        <v>232</v>
      </c>
      <c r="G24" s="9">
        <v>24136</v>
      </c>
      <c r="H24" s="7" t="s">
        <v>283</v>
      </c>
      <c r="I24" s="10">
        <v>0.040159953707188834</v>
      </c>
      <c r="J24" s="11" t="s">
        <v>15</v>
      </c>
      <c r="K24" s="12">
        <v>0.006842939816124272</v>
      </c>
      <c r="L24" s="13">
        <v>0.005019994213398604</v>
      </c>
    </row>
    <row r="25" spans="1:12" ht="13.5">
      <c r="A25" s="7">
        <v>17</v>
      </c>
      <c r="B25" s="7">
        <v>108</v>
      </c>
      <c r="C25" s="7" t="s">
        <v>311</v>
      </c>
      <c r="D25" s="7" t="s">
        <v>312</v>
      </c>
      <c r="E25" s="8" t="s">
        <v>35</v>
      </c>
      <c r="F25" s="7" t="s">
        <v>232</v>
      </c>
      <c r="G25" s="9">
        <v>25409</v>
      </c>
      <c r="H25" s="7" t="s">
        <v>283</v>
      </c>
      <c r="I25" s="10">
        <v>0.04018888888822403</v>
      </c>
      <c r="J25" s="11" t="s">
        <v>15</v>
      </c>
      <c r="K25" s="12">
        <v>0.006871874997159466</v>
      </c>
      <c r="L25" s="13">
        <v>0.0050236111110280035</v>
      </c>
    </row>
    <row r="26" spans="1:12" ht="13.5">
      <c r="A26" s="7">
        <v>18</v>
      </c>
      <c r="B26" s="7">
        <v>93</v>
      </c>
      <c r="C26" s="7" t="s">
        <v>313</v>
      </c>
      <c r="D26" s="7" t="s">
        <v>314</v>
      </c>
      <c r="E26" s="8" t="s">
        <v>30</v>
      </c>
      <c r="F26" s="7" t="s">
        <v>232</v>
      </c>
      <c r="G26" s="9">
        <v>25668</v>
      </c>
      <c r="H26" s="7" t="s">
        <v>283</v>
      </c>
      <c r="I26" s="10">
        <v>0.04089768518315395</v>
      </c>
      <c r="J26" s="11" t="s">
        <v>15</v>
      </c>
      <c r="K26" s="12">
        <v>0.0075806712920893915</v>
      </c>
      <c r="L26" s="13">
        <v>0.005112210647894244</v>
      </c>
    </row>
    <row r="27" spans="1:12" ht="13.5">
      <c r="A27" s="7">
        <v>19</v>
      </c>
      <c r="B27" s="7">
        <v>99</v>
      </c>
      <c r="C27" s="7" t="s">
        <v>315</v>
      </c>
      <c r="D27" s="7" t="s">
        <v>316</v>
      </c>
      <c r="E27" s="8" t="s">
        <v>30</v>
      </c>
      <c r="F27" s="7" t="s">
        <v>232</v>
      </c>
      <c r="G27" s="9">
        <v>25715</v>
      </c>
      <c r="H27" s="7" t="s">
        <v>283</v>
      </c>
      <c r="I27" s="10">
        <v>0.04154872685467126</v>
      </c>
      <c r="J27" s="11" t="s">
        <v>15</v>
      </c>
      <c r="K27" s="12">
        <v>0.008231712963606697</v>
      </c>
      <c r="L27" s="13">
        <v>0.005193590856833907</v>
      </c>
    </row>
    <row r="28" spans="1:12" ht="13.5">
      <c r="A28" s="7">
        <v>20</v>
      </c>
      <c r="B28" s="7">
        <v>90</v>
      </c>
      <c r="C28" s="7" t="s">
        <v>317</v>
      </c>
      <c r="D28" s="7" t="s">
        <v>318</v>
      </c>
      <c r="E28" s="8" t="s">
        <v>30</v>
      </c>
      <c r="F28" s="7" t="s">
        <v>232</v>
      </c>
      <c r="G28" s="9">
        <v>24648</v>
      </c>
      <c r="H28" s="7" t="s">
        <v>283</v>
      </c>
      <c r="I28" s="10">
        <v>0.04160081018926576</v>
      </c>
      <c r="J28" s="11" t="s">
        <v>15</v>
      </c>
      <c r="K28" s="12">
        <v>0.008283796298201196</v>
      </c>
      <c r="L28" s="13">
        <v>0.00520010127365822</v>
      </c>
    </row>
    <row r="29" spans="1:12" ht="13.5">
      <c r="A29" s="7">
        <v>21</v>
      </c>
      <c r="B29" s="7">
        <v>98</v>
      </c>
      <c r="C29" s="7" t="s">
        <v>319</v>
      </c>
      <c r="D29" s="7" t="s">
        <v>320</v>
      </c>
      <c r="E29" s="8" t="s">
        <v>30</v>
      </c>
      <c r="F29" s="7" t="s">
        <v>232</v>
      </c>
      <c r="G29" s="9">
        <v>25409</v>
      </c>
      <c r="H29" s="7" t="s">
        <v>283</v>
      </c>
      <c r="I29" s="10">
        <v>0.041933333333872724</v>
      </c>
      <c r="J29" s="11" t="s">
        <v>15</v>
      </c>
      <c r="K29" s="12">
        <v>0.008616319442808162</v>
      </c>
      <c r="L29" s="13">
        <v>0.0052416666667340905</v>
      </c>
    </row>
    <row r="30" spans="1:12" ht="13.5">
      <c r="A30" s="7">
        <v>22</v>
      </c>
      <c r="B30" s="7">
        <v>89</v>
      </c>
      <c r="C30" s="7" t="s">
        <v>321</v>
      </c>
      <c r="D30" s="7" t="s">
        <v>322</v>
      </c>
      <c r="E30" s="8" t="s">
        <v>30</v>
      </c>
      <c r="F30" s="7" t="s">
        <v>232</v>
      </c>
      <c r="G30" s="9">
        <v>25732</v>
      </c>
      <c r="H30" s="7" t="s">
        <v>283</v>
      </c>
      <c r="I30" s="10">
        <v>0.04210358796262881</v>
      </c>
      <c r="J30" s="11" t="s">
        <v>15</v>
      </c>
      <c r="K30" s="12">
        <v>0.008786574071564246</v>
      </c>
      <c r="L30" s="13">
        <v>0.005262948495328601</v>
      </c>
    </row>
    <row r="31" spans="1:12" ht="13.5">
      <c r="A31" s="7">
        <v>23</v>
      </c>
      <c r="B31" s="7">
        <v>74</v>
      </c>
      <c r="C31" s="7" t="s">
        <v>323</v>
      </c>
      <c r="D31" s="7" t="s">
        <v>237</v>
      </c>
      <c r="E31" s="8" t="s">
        <v>38</v>
      </c>
      <c r="F31" s="7" t="s">
        <v>232</v>
      </c>
      <c r="G31" s="9">
        <v>25336</v>
      </c>
      <c r="H31" s="7" t="s">
        <v>283</v>
      </c>
      <c r="I31" s="10">
        <v>0.04246608796529472</v>
      </c>
      <c r="J31" s="11" t="s">
        <v>15</v>
      </c>
      <c r="K31" s="12">
        <v>0.009149074074230157</v>
      </c>
      <c r="L31" s="13">
        <v>0.00530826099566184</v>
      </c>
    </row>
    <row r="32" spans="1:12" ht="13.5">
      <c r="A32" s="7">
        <v>24</v>
      </c>
      <c r="B32" s="7">
        <v>109</v>
      </c>
      <c r="C32" s="7" t="s">
        <v>324</v>
      </c>
      <c r="D32" s="7" t="s">
        <v>325</v>
      </c>
      <c r="E32" s="8" t="s">
        <v>20</v>
      </c>
      <c r="F32" s="7" t="s">
        <v>232</v>
      </c>
      <c r="G32" s="9">
        <v>24850</v>
      </c>
      <c r="H32" s="7" t="s">
        <v>283</v>
      </c>
      <c r="I32" s="10">
        <v>0.04275289351789979</v>
      </c>
      <c r="J32" s="11" t="s">
        <v>15</v>
      </c>
      <c r="K32" s="12">
        <v>0.00943587962683523</v>
      </c>
      <c r="L32" s="13">
        <v>0.005344111689737474</v>
      </c>
    </row>
    <row r="33" spans="1:12" ht="13.5">
      <c r="A33" s="7">
        <v>25</v>
      </c>
      <c r="B33" s="7">
        <v>72</v>
      </c>
      <c r="C33" s="7" t="s">
        <v>326</v>
      </c>
      <c r="D33" s="7" t="s">
        <v>327</v>
      </c>
      <c r="E33" s="8" t="s">
        <v>25</v>
      </c>
      <c r="F33" s="7" t="s">
        <v>232</v>
      </c>
      <c r="G33" s="9">
        <v>25373</v>
      </c>
      <c r="H33" s="7" t="s">
        <v>283</v>
      </c>
      <c r="I33" s="10">
        <v>0.043098032409034204</v>
      </c>
      <c r="J33" s="11" t="s">
        <v>15</v>
      </c>
      <c r="K33" s="12">
        <v>0.009781018517969642</v>
      </c>
      <c r="L33" s="13">
        <v>0.0053872540511292755</v>
      </c>
    </row>
    <row r="34" spans="1:12" ht="13.5">
      <c r="A34" s="7">
        <v>26</v>
      </c>
      <c r="B34" s="7">
        <v>107</v>
      </c>
      <c r="C34" s="7" t="s">
        <v>328</v>
      </c>
      <c r="D34" s="7" t="s">
        <v>329</v>
      </c>
      <c r="E34" s="8" t="s">
        <v>20</v>
      </c>
      <c r="F34" s="7" t="s">
        <v>232</v>
      </c>
      <c r="G34" s="9">
        <v>24956</v>
      </c>
      <c r="H34" s="7" t="s">
        <v>283</v>
      </c>
      <c r="I34" s="10">
        <v>0.0435792824064265</v>
      </c>
      <c r="J34" s="11" t="s">
        <v>15</v>
      </c>
      <c r="K34" s="12">
        <v>0.010262268515361939</v>
      </c>
      <c r="L34" s="13">
        <v>0.0054474103008033126</v>
      </c>
    </row>
    <row r="35" spans="1:12" ht="13.5">
      <c r="A35" s="7">
        <v>27</v>
      </c>
      <c r="B35" s="7">
        <v>76</v>
      </c>
      <c r="C35" s="7" t="s">
        <v>330</v>
      </c>
      <c r="D35" s="7" t="s">
        <v>331</v>
      </c>
      <c r="E35" s="8" t="s">
        <v>35</v>
      </c>
      <c r="F35" s="7" t="s">
        <v>232</v>
      </c>
      <c r="G35" s="9">
        <v>25036</v>
      </c>
      <c r="H35" s="7" t="s">
        <v>283</v>
      </c>
      <c r="I35" s="10">
        <v>0.04364490741136251</v>
      </c>
      <c r="J35" s="11" t="s">
        <v>15</v>
      </c>
      <c r="K35" s="12">
        <v>0.010327893520297948</v>
      </c>
      <c r="L35" s="13">
        <v>0.005455613426420314</v>
      </c>
    </row>
    <row r="36" spans="1:12" ht="13.5">
      <c r="A36" s="7">
        <v>28</v>
      </c>
      <c r="B36" s="7">
        <v>148</v>
      </c>
      <c r="C36" s="7" t="s">
        <v>332</v>
      </c>
      <c r="D36" s="7" t="s">
        <v>333</v>
      </c>
      <c r="E36" s="8" t="s">
        <v>30</v>
      </c>
      <c r="F36" s="7" t="s">
        <v>232</v>
      </c>
      <c r="G36" s="9">
        <v>25433</v>
      </c>
      <c r="H36" s="7" t="s">
        <v>283</v>
      </c>
      <c r="I36" s="10">
        <v>0.04386979166883975</v>
      </c>
      <c r="J36" s="11" t="s">
        <v>15</v>
      </c>
      <c r="K36" s="12">
        <v>0.01055277777777519</v>
      </c>
      <c r="L36" s="13">
        <v>0.005483723958604969</v>
      </c>
    </row>
    <row r="37" spans="1:12" ht="13.5">
      <c r="A37" s="7">
        <v>29</v>
      </c>
      <c r="B37" s="7">
        <v>136</v>
      </c>
      <c r="C37" s="7" t="s">
        <v>334</v>
      </c>
      <c r="D37" s="7" t="s">
        <v>335</v>
      </c>
      <c r="E37" s="8" t="s">
        <v>61</v>
      </c>
      <c r="F37" s="7" t="s">
        <v>232</v>
      </c>
      <c r="G37" s="9">
        <v>24273</v>
      </c>
      <c r="H37" s="7" t="s">
        <v>283</v>
      </c>
      <c r="I37" s="10">
        <v>0.04399884259328246</v>
      </c>
      <c r="J37" s="11" t="s">
        <v>15</v>
      </c>
      <c r="K37" s="12">
        <v>0.0106818287022179</v>
      </c>
      <c r="L37" s="13">
        <v>0.005499855324160308</v>
      </c>
    </row>
    <row r="38" spans="1:12" ht="13.5">
      <c r="A38" s="7">
        <v>30</v>
      </c>
      <c r="B38" s="7">
        <v>66</v>
      </c>
      <c r="C38" s="7" t="s">
        <v>336</v>
      </c>
      <c r="D38" s="7" t="s">
        <v>75</v>
      </c>
      <c r="E38" s="8" t="s">
        <v>30</v>
      </c>
      <c r="F38" s="7" t="s">
        <v>232</v>
      </c>
      <c r="G38" s="9">
        <v>24247</v>
      </c>
      <c r="H38" s="7" t="s">
        <v>283</v>
      </c>
      <c r="I38" s="10">
        <v>0.04402557870344026</v>
      </c>
      <c r="J38" s="11" t="s">
        <v>15</v>
      </c>
      <c r="K38" s="12">
        <v>0.010708564812375698</v>
      </c>
      <c r="L38" s="13">
        <v>0.0055031973379300325</v>
      </c>
    </row>
    <row r="39" spans="1:12" ht="13.5">
      <c r="A39" s="7">
        <v>31</v>
      </c>
      <c r="B39" s="7">
        <v>70</v>
      </c>
      <c r="C39" s="7" t="s">
        <v>337</v>
      </c>
      <c r="D39" s="7" t="s">
        <v>338</v>
      </c>
      <c r="E39" s="8" t="s">
        <v>339</v>
      </c>
      <c r="F39" s="7" t="s">
        <v>232</v>
      </c>
      <c r="G39" s="9">
        <v>25025</v>
      </c>
      <c r="H39" s="7" t="s">
        <v>283</v>
      </c>
      <c r="I39" s="10">
        <v>0.044562152776052244</v>
      </c>
      <c r="J39" s="11" t="s">
        <v>15</v>
      </c>
      <c r="K39" s="12">
        <v>0.011245138884987682</v>
      </c>
      <c r="L39" s="13">
        <v>0.0055702690970065305</v>
      </c>
    </row>
    <row r="40" spans="1:12" ht="13.5">
      <c r="A40" s="7">
        <v>32</v>
      </c>
      <c r="B40" s="7">
        <v>95</v>
      </c>
      <c r="C40" s="7" t="s">
        <v>340</v>
      </c>
      <c r="D40" s="7" t="s">
        <v>103</v>
      </c>
      <c r="E40" s="8" t="s">
        <v>30</v>
      </c>
      <c r="F40" s="7" t="s">
        <v>232</v>
      </c>
      <c r="G40" s="9">
        <v>24261</v>
      </c>
      <c r="H40" s="7" t="s">
        <v>283</v>
      </c>
      <c r="I40" s="10">
        <v>0.04467638889036607</v>
      </c>
      <c r="J40" s="11" t="s">
        <v>15</v>
      </c>
      <c r="K40" s="12">
        <v>0.011359374999301508</v>
      </c>
      <c r="L40" s="13">
        <v>0.005584548611295759</v>
      </c>
    </row>
    <row r="41" spans="1:12" ht="13.5">
      <c r="A41" s="7">
        <v>33</v>
      </c>
      <c r="B41" s="7">
        <v>71</v>
      </c>
      <c r="C41" s="7" t="s">
        <v>341</v>
      </c>
      <c r="D41" s="7" t="s">
        <v>342</v>
      </c>
      <c r="E41" s="8" t="s">
        <v>30</v>
      </c>
      <c r="F41" s="7" t="s">
        <v>232</v>
      </c>
      <c r="G41" s="9">
        <v>24262</v>
      </c>
      <c r="H41" s="7" t="s">
        <v>283</v>
      </c>
      <c r="I41" s="10">
        <v>0.046717824072402436</v>
      </c>
      <c r="J41" s="11" t="s">
        <v>15</v>
      </c>
      <c r="K41" s="12">
        <v>0.013400810181337874</v>
      </c>
      <c r="L41" s="13">
        <v>0.0058397280090503045</v>
      </c>
    </row>
    <row r="42" spans="1:12" ht="13.5">
      <c r="A42" s="7">
        <v>34</v>
      </c>
      <c r="B42" s="7">
        <v>111</v>
      </c>
      <c r="C42" s="7" t="s">
        <v>343</v>
      </c>
      <c r="D42" s="7" t="s">
        <v>65</v>
      </c>
      <c r="E42" s="8" t="s">
        <v>25</v>
      </c>
      <c r="F42" s="7" t="s">
        <v>232</v>
      </c>
      <c r="G42" s="9">
        <v>24752</v>
      </c>
      <c r="H42" s="7" t="s">
        <v>283</v>
      </c>
      <c r="I42" s="10">
        <v>0.047790740740310866</v>
      </c>
      <c r="J42" s="11" t="s">
        <v>15</v>
      </c>
      <c r="K42" s="12">
        <v>0.014473726849246304</v>
      </c>
      <c r="L42" s="13">
        <v>0.005973842592538858</v>
      </c>
    </row>
    <row r="43" spans="1:12" ht="13.5">
      <c r="A43" s="7">
        <v>35</v>
      </c>
      <c r="B43" s="7">
        <v>115</v>
      </c>
      <c r="C43" s="7" t="s">
        <v>344</v>
      </c>
      <c r="D43" s="7" t="s">
        <v>95</v>
      </c>
      <c r="E43" s="8" t="s">
        <v>41</v>
      </c>
      <c r="F43" s="7" t="s">
        <v>232</v>
      </c>
      <c r="G43" s="9">
        <v>24458</v>
      </c>
      <c r="H43" s="7" t="s">
        <v>283</v>
      </c>
      <c r="I43" s="10">
        <v>0.0481200231515686</v>
      </c>
      <c r="J43" s="11" t="s">
        <v>15</v>
      </c>
      <c r="K43" s="12">
        <v>0.01480300926050404</v>
      </c>
      <c r="L43" s="13">
        <v>0.006015002893946075</v>
      </c>
    </row>
    <row r="44" spans="1:12" ht="13.5">
      <c r="A44" s="7">
        <v>36</v>
      </c>
      <c r="B44" s="7">
        <v>85</v>
      </c>
      <c r="C44" s="7" t="s">
        <v>345</v>
      </c>
      <c r="D44" s="7" t="s">
        <v>346</v>
      </c>
      <c r="E44" s="8" t="s">
        <v>30</v>
      </c>
      <c r="F44" s="7" t="s">
        <v>232</v>
      </c>
      <c r="G44" s="9">
        <v>25569</v>
      </c>
      <c r="H44" s="7" t="s">
        <v>283</v>
      </c>
      <c r="I44" s="10">
        <v>0.04851805555517785</v>
      </c>
      <c r="J44" s="11" t="s">
        <v>15</v>
      </c>
      <c r="K44" s="12">
        <v>0.01520104166411329</v>
      </c>
      <c r="L44" s="13">
        <v>0.0060647569443972316</v>
      </c>
    </row>
    <row r="45" spans="1:12" ht="13.5">
      <c r="A45" s="7">
        <v>37</v>
      </c>
      <c r="B45" s="7">
        <v>84</v>
      </c>
      <c r="C45" s="7" t="s">
        <v>347</v>
      </c>
      <c r="D45" s="7" t="s">
        <v>348</v>
      </c>
      <c r="E45" s="8" t="s">
        <v>30</v>
      </c>
      <c r="F45" s="7" t="s">
        <v>232</v>
      </c>
      <c r="G45" s="9">
        <v>24539</v>
      </c>
      <c r="H45" s="7" t="s">
        <v>283</v>
      </c>
      <c r="I45" s="10">
        <v>0.049741550923499744</v>
      </c>
      <c r="J45" s="11" t="s">
        <v>15</v>
      </c>
      <c r="K45" s="12">
        <v>0.016424537032435182</v>
      </c>
      <c r="L45" s="13">
        <v>0.006217693865437468</v>
      </c>
    </row>
    <row r="46" spans="1:12" ht="13.5">
      <c r="A46" s="7">
        <v>38</v>
      </c>
      <c r="B46" s="7">
        <v>77</v>
      </c>
      <c r="C46" s="7" t="s">
        <v>349</v>
      </c>
      <c r="D46" s="7" t="s">
        <v>350</v>
      </c>
      <c r="E46" s="8" t="s">
        <v>38</v>
      </c>
      <c r="F46" s="7" t="s">
        <v>232</v>
      </c>
      <c r="G46" s="9">
        <v>24029</v>
      </c>
      <c r="H46" s="7" t="s">
        <v>283</v>
      </c>
      <c r="I46" s="10">
        <v>0.04987083333253395</v>
      </c>
      <c r="J46" s="11" t="s">
        <v>15</v>
      </c>
      <c r="K46" s="12">
        <v>0.016553819441469386</v>
      </c>
      <c r="L46" s="13">
        <v>0.0062338541665667435</v>
      </c>
    </row>
    <row r="47" spans="1:12" ht="13.5">
      <c r="A47" s="7">
        <v>39</v>
      </c>
      <c r="B47" s="7">
        <v>86</v>
      </c>
      <c r="C47" s="7" t="s">
        <v>351</v>
      </c>
      <c r="D47" s="7" t="s">
        <v>352</v>
      </c>
      <c r="E47" s="8" t="s">
        <v>30</v>
      </c>
      <c r="F47" s="7" t="s">
        <v>232</v>
      </c>
      <c r="G47" s="9">
        <v>25693</v>
      </c>
      <c r="H47" s="7" t="s">
        <v>283</v>
      </c>
      <c r="I47" s="10">
        <v>0.05048819444346009</v>
      </c>
      <c r="J47" s="11" t="s">
        <v>15</v>
      </c>
      <c r="K47" s="12">
        <v>0.017171180552395526</v>
      </c>
      <c r="L47" s="13">
        <v>0.006311024305432511</v>
      </c>
    </row>
    <row r="48" spans="1:12" ht="13.5">
      <c r="A48" s="7">
        <v>40</v>
      </c>
      <c r="B48" s="7">
        <v>87</v>
      </c>
      <c r="C48" s="7" t="s">
        <v>353</v>
      </c>
      <c r="D48" s="7" t="s">
        <v>354</v>
      </c>
      <c r="E48" s="8" t="s">
        <v>30</v>
      </c>
      <c r="F48" s="7" t="s">
        <v>232</v>
      </c>
      <c r="G48" s="9">
        <v>24927</v>
      </c>
      <c r="H48" s="7" t="s">
        <v>283</v>
      </c>
      <c r="I48" s="10">
        <v>0.05058171296695946</v>
      </c>
      <c r="J48" s="11" t="s">
        <v>15</v>
      </c>
      <c r="K48" s="12">
        <v>0.017264699075894896</v>
      </c>
      <c r="L48" s="13">
        <v>0.006322714120869932</v>
      </c>
    </row>
    <row r="49" spans="1:12" ht="13.5">
      <c r="A49" s="7">
        <v>41</v>
      </c>
      <c r="B49" s="7">
        <v>79</v>
      </c>
      <c r="C49" s="7" t="s">
        <v>355</v>
      </c>
      <c r="D49" s="7" t="s">
        <v>63</v>
      </c>
      <c r="E49" s="8" t="s">
        <v>38</v>
      </c>
      <c r="F49" s="7" t="s">
        <v>232</v>
      </c>
      <c r="G49" s="9">
        <v>25388</v>
      </c>
      <c r="H49" s="7" t="s">
        <v>283</v>
      </c>
      <c r="I49" s="10">
        <v>0.05136331018729834</v>
      </c>
      <c r="J49" s="11" t="s">
        <v>15</v>
      </c>
      <c r="K49" s="12">
        <v>0.018046296296233777</v>
      </c>
      <c r="L49" s="13">
        <v>0.006420413773412292</v>
      </c>
    </row>
    <row r="50" spans="1:12" ht="13.5">
      <c r="A50" s="7">
        <v>42</v>
      </c>
      <c r="B50" s="7">
        <v>100</v>
      </c>
      <c r="C50" s="7" t="s">
        <v>356</v>
      </c>
      <c r="D50" s="7" t="s">
        <v>357</v>
      </c>
      <c r="E50" s="8" t="s">
        <v>30</v>
      </c>
      <c r="F50" s="7" t="s">
        <v>232</v>
      </c>
      <c r="G50" s="9">
        <v>25049</v>
      </c>
      <c r="H50" s="7" t="s">
        <v>283</v>
      </c>
      <c r="I50" s="10">
        <v>0.06681597222632263</v>
      </c>
      <c r="J50" s="11" t="s">
        <v>15</v>
      </c>
      <c r="K50" s="12">
        <v>0.03349895833525807</v>
      </c>
      <c r="L50" s="13">
        <v>0.008351996528290329</v>
      </c>
    </row>
    <row r="51" spans="1:12" ht="13.5">
      <c r="A51" s="7">
        <v>43</v>
      </c>
      <c r="B51" s="7">
        <v>144</v>
      </c>
      <c r="C51" s="7" t="s">
        <v>358</v>
      </c>
      <c r="D51" s="7" t="s">
        <v>359</v>
      </c>
      <c r="E51" s="8" t="s">
        <v>35</v>
      </c>
      <c r="F51" s="7" t="s">
        <v>232</v>
      </c>
      <c r="G51" s="9">
        <v>24658</v>
      </c>
      <c r="H51" s="7" t="s">
        <v>283</v>
      </c>
      <c r="I51" s="10">
        <v>0.06845752314984566</v>
      </c>
      <c r="J51" s="11" t="s">
        <v>15</v>
      </c>
      <c r="K51" s="12">
        <v>0.035140509258781094</v>
      </c>
      <c r="L51" s="13">
        <v>0.008557190393730707</v>
      </c>
    </row>
  </sheetData>
  <sheetProtection selectLockedCells="1" selectUnlockedCells="1"/>
  <autoFilter ref="A8:L8"/>
  <mergeCells count="6">
    <mergeCell ref="A1:L1"/>
    <mergeCell ref="A2:L2"/>
    <mergeCell ref="A3:L3"/>
    <mergeCell ref="A4:L4"/>
    <mergeCell ref="A5:L5"/>
    <mergeCell ref="A6:L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4"/>
  <sheetViews>
    <sheetView workbookViewId="0" topLeftCell="A1">
      <selection activeCell="A8" sqref="A8"/>
    </sheetView>
  </sheetViews>
  <sheetFormatPr defaultColWidth="9.00390625" defaultRowHeight="12.75"/>
  <cols>
    <col min="1" max="2" width="6.75390625" style="0" customWidth="1"/>
    <col min="3" max="3" width="35.00390625" style="0" customWidth="1"/>
    <col min="4" max="4" width="36.00390625" style="0" customWidth="1"/>
    <col min="5" max="5" width="16.00390625" style="0" customWidth="1"/>
    <col min="7" max="7" width="11.625" style="0" customWidth="1"/>
    <col min="9" max="9" width="10.75390625" style="0" customWidth="1"/>
    <col min="10" max="10" width="3.25390625" style="0" customWidth="1"/>
    <col min="11" max="11" width="9.625" style="0" customWidth="1"/>
  </cols>
  <sheetData>
    <row r="1" spans="1:12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7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7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7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7.25">
      <c r="A6" s="1" t="s">
        <v>360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8" spans="1:12" ht="24.75">
      <c r="A8" s="2" t="s">
        <v>6</v>
      </c>
      <c r="B8" s="2" t="s">
        <v>7</v>
      </c>
      <c r="C8" s="2" t="s">
        <v>8</v>
      </c>
      <c r="D8" s="2" t="s">
        <v>9</v>
      </c>
      <c r="E8" s="3" t="s">
        <v>10</v>
      </c>
      <c r="F8" s="2" t="s">
        <v>11</v>
      </c>
      <c r="G8" s="2" t="s">
        <v>12</v>
      </c>
      <c r="H8" s="2" t="s">
        <v>13</v>
      </c>
      <c r="I8" s="14" t="s">
        <v>14</v>
      </c>
      <c r="J8" s="15" t="s">
        <v>15</v>
      </c>
      <c r="K8" s="14" t="s">
        <v>16</v>
      </c>
      <c r="L8" s="14" t="s">
        <v>17</v>
      </c>
    </row>
    <row r="9" spans="1:12" ht="13.5">
      <c r="A9" s="7">
        <v>1</v>
      </c>
      <c r="B9" s="7">
        <v>257</v>
      </c>
      <c r="C9" s="7" t="s">
        <v>361</v>
      </c>
      <c r="D9" s="7" t="s">
        <v>362</v>
      </c>
      <c r="E9" s="8" t="s">
        <v>25</v>
      </c>
      <c r="F9" s="7" t="s">
        <v>232</v>
      </c>
      <c r="G9" s="9">
        <v>23760</v>
      </c>
      <c r="H9" s="7" t="s">
        <v>363</v>
      </c>
      <c r="I9" s="10">
        <v>0.031449189817067236</v>
      </c>
      <c r="J9" s="7" t="s">
        <v>15</v>
      </c>
      <c r="K9" s="16">
        <v>0</v>
      </c>
      <c r="L9" s="13">
        <v>0.0039311487271334045</v>
      </c>
    </row>
    <row r="10" spans="1:12" ht="13.5">
      <c r="A10" s="7">
        <v>2</v>
      </c>
      <c r="B10" s="7">
        <v>220</v>
      </c>
      <c r="C10" s="7" t="s">
        <v>364</v>
      </c>
      <c r="D10" s="7" t="s">
        <v>365</v>
      </c>
      <c r="E10" s="8" t="s">
        <v>38</v>
      </c>
      <c r="F10" s="7" t="s">
        <v>232</v>
      </c>
      <c r="G10" s="9">
        <v>23738</v>
      </c>
      <c r="H10" s="7" t="s">
        <v>363</v>
      </c>
      <c r="I10" s="10">
        <v>0.03238379630056443</v>
      </c>
      <c r="J10" s="7" t="s">
        <v>15</v>
      </c>
      <c r="K10" s="16">
        <v>0.0009346064834971912</v>
      </c>
      <c r="L10" s="13">
        <v>0.004047974537570553</v>
      </c>
    </row>
    <row r="11" spans="1:12" ht="13.5">
      <c r="A11" s="7">
        <v>3</v>
      </c>
      <c r="B11" s="7">
        <v>211</v>
      </c>
      <c r="C11" s="7" t="s">
        <v>366</v>
      </c>
      <c r="D11" s="7" t="s">
        <v>367</v>
      </c>
      <c r="E11" s="8" t="s">
        <v>368</v>
      </c>
      <c r="F11" s="7" t="s">
        <v>232</v>
      </c>
      <c r="G11" s="9">
        <v>22922</v>
      </c>
      <c r="H11" s="7" t="s">
        <v>363</v>
      </c>
      <c r="I11" s="10">
        <v>0.03249942130059935</v>
      </c>
      <c r="J11" s="7" t="s">
        <v>15</v>
      </c>
      <c r="K11" s="16">
        <v>0.0010502314835321158</v>
      </c>
      <c r="L11" s="13">
        <v>0.004062427662574919</v>
      </c>
    </row>
    <row r="12" spans="1:12" ht="13.5">
      <c r="A12" s="7">
        <v>4</v>
      </c>
      <c r="B12" s="7">
        <v>246</v>
      </c>
      <c r="C12" s="7" t="s">
        <v>369</v>
      </c>
      <c r="D12" s="7" t="s">
        <v>370</v>
      </c>
      <c r="E12" s="8" t="s">
        <v>41</v>
      </c>
      <c r="F12" s="7" t="s">
        <v>232</v>
      </c>
      <c r="G12" s="9">
        <v>23238</v>
      </c>
      <c r="H12" s="7" t="s">
        <v>363</v>
      </c>
      <c r="I12" s="10">
        <v>0.03299004629661795</v>
      </c>
      <c r="J12" s="7" t="s">
        <v>15</v>
      </c>
      <c r="K12" s="16">
        <v>0.0015408564795507118</v>
      </c>
      <c r="L12" s="13">
        <v>0.0041237557870772434</v>
      </c>
    </row>
    <row r="13" spans="1:12" ht="13.5">
      <c r="A13" s="7">
        <v>5</v>
      </c>
      <c r="B13" s="7">
        <v>251</v>
      </c>
      <c r="C13" s="7" t="s">
        <v>371</v>
      </c>
      <c r="D13" s="7" t="s">
        <v>99</v>
      </c>
      <c r="E13" s="8" t="s">
        <v>41</v>
      </c>
      <c r="F13" s="7" t="s">
        <v>232</v>
      </c>
      <c r="G13" s="9">
        <v>23698</v>
      </c>
      <c r="H13" s="7" t="s">
        <v>363</v>
      </c>
      <c r="I13" s="10">
        <v>0.03310092593164882</v>
      </c>
      <c r="J13" s="7" t="s">
        <v>15</v>
      </c>
      <c r="K13" s="16">
        <v>0.0016517361145815812</v>
      </c>
      <c r="L13" s="13">
        <v>0.004137615741456102</v>
      </c>
    </row>
    <row r="14" spans="1:12" ht="13.5">
      <c r="A14" s="7">
        <v>6</v>
      </c>
      <c r="B14" s="7">
        <v>179</v>
      </c>
      <c r="C14" s="7" t="s">
        <v>372</v>
      </c>
      <c r="D14" s="7" t="s">
        <v>373</v>
      </c>
      <c r="E14" s="8" t="s">
        <v>125</v>
      </c>
      <c r="F14" s="7" t="s">
        <v>232</v>
      </c>
      <c r="G14" s="9">
        <v>23981</v>
      </c>
      <c r="H14" s="7" t="s">
        <v>363</v>
      </c>
      <c r="I14" s="10">
        <v>0.033248611114686355</v>
      </c>
      <c r="J14" s="7" t="s">
        <v>15</v>
      </c>
      <c r="K14" s="16">
        <v>0.0017994212976191193</v>
      </c>
      <c r="L14" s="13">
        <v>0.004156076389335794</v>
      </c>
    </row>
    <row r="15" spans="1:12" ht="13.5">
      <c r="A15" s="7">
        <v>7</v>
      </c>
      <c r="B15" s="7">
        <v>217</v>
      </c>
      <c r="C15" s="7" t="s">
        <v>374</v>
      </c>
      <c r="D15" s="7" t="s">
        <v>91</v>
      </c>
      <c r="E15" s="8" t="s">
        <v>82</v>
      </c>
      <c r="F15" s="7" t="s">
        <v>232</v>
      </c>
      <c r="G15" s="9">
        <v>22955</v>
      </c>
      <c r="H15" s="7" t="s">
        <v>363</v>
      </c>
      <c r="I15" s="10">
        <v>0.033543750003445894</v>
      </c>
      <c r="J15" s="7" t="s">
        <v>15</v>
      </c>
      <c r="K15" s="16">
        <v>0.002094560186378658</v>
      </c>
      <c r="L15" s="13">
        <v>0.004192968750430737</v>
      </c>
    </row>
    <row r="16" spans="1:12" ht="13.5">
      <c r="A16" s="7">
        <v>8</v>
      </c>
      <c r="B16" s="7">
        <v>209</v>
      </c>
      <c r="C16" s="7" t="s">
        <v>375</v>
      </c>
      <c r="D16" s="7" t="s">
        <v>113</v>
      </c>
      <c r="E16" s="8" t="s">
        <v>114</v>
      </c>
      <c r="F16" s="7" t="s">
        <v>232</v>
      </c>
      <c r="G16" s="9">
        <v>22860</v>
      </c>
      <c r="H16" s="7" t="s">
        <v>363</v>
      </c>
      <c r="I16" s="10">
        <v>0.03367905093182344</v>
      </c>
      <c r="J16" s="7" t="s">
        <v>15</v>
      </c>
      <c r="K16" s="16">
        <v>0.002229861114756204</v>
      </c>
      <c r="L16" s="13">
        <v>0.00420988136647793</v>
      </c>
    </row>
    <row r="17" spans="1:12" ht="13.5">
      <c r="A17" s="7">
        <v>9</v>
      </c>
      <c r="B17" s="7">
        <v>162</v>
      </c>
      <c r="C17" s="7" t="s">
        <v>376</v>
      </c>
      <c r="D17" s="7" t="s">
        <v>29</v>
      </c>
      <c r="E17" s="8" t="s">
        <v>30</v>
      </c>
      <c r="F17" s="7" t="s">
        <v>232</v>
      </c>
      <c r="G17" s="9">
        <v>22649</v>
      </c>
      <c r="H17" s="7" t="s">
        <v>363</v>
      </c>
      <c r="I17" s="10">
        <v>0.03412905093136942</v>
      </c>
      <c r="J17" s="7" t="s">
        <v>15</v>
      </c>
      <c r="K17" s="16">
        <v>0.0026798611143021844</v>
      </c>
      <c r="L17" s="13">
        <v>0.0042661313664211775</v>
      </c>
    </row>
    <row r="18" spans="1:12" ht="13.5">
      <c r="A18" s="7">
        <v>10</v>
      </c>
      <c r="B18" s="7">
        <v>160</v>
      </c>
      <c r="C18" s="7" t="s">
        <v>377</v>
      </c>
      <c r="D18" s="7" t="s">
        <v>378</v>
      </c>
      <c r="E18" s="8" t="s">
        <v>20</v>
      </c>
      <c r="F18" s="7" t="s">
        <v>232</v>
      </c>
      <c r="G18" s="9">
        <v>23450</v>
      </c>
      <c r="H18" s="7" t="s">
        <v>363</v>
      </c>
      <c r="I18" s="10">
        <v>0.03442916666972451</v>
      </c>
      <c r="J18" s="7" t="s">
        <v>15</v>
      </c>
      <c r="K18" s="16">
        <v>0.0029799768526572734</v>
      </c>
      <c r="L18" s="13">
        <v>0.004303645833715564</v>
      </c>
    </row>
    <row r="19" spans="1:12" ht="13.5">
      <c r="A19" s="7">
        <v>11</v>
      </c>
      <c r="B19" s="7">
        <v>214</v>
      </c>
      <c r="C19" s="7" t="s">
        <v>379</v>
      </c>
      <c r="D19" s="7" t="s">
        <v>380</v>
      </c>
      <c r="E19" s="8" t="s">
        <v>82</v>
      </c>
      <c r="F19" s="7" t="s">
        <v>232</v>
      </c>
      <c r="G19" s="9">
        <v>22736</v>
      </c>
      <c r="H19" s="7" t="s">
        <v>363</v>
      </c>
      <c r="I19" s="10">
        <v>0.03476678240986075</v>
      </c>
      <c r="J19" s="7" t="s">
        <v>15</v>
      </c>
      <c r="K19" s="16">
        <v>0.003317592592793517</v>
      </c>
      <c r="L19" s="13">
        <v>0.004345847801232594</v>
      </c>
    </row>
    <row r="20" spans="1:12" ht="13.5">
      <c r="A20" s="7">
        <v>12</v>
      </c>
      <c r="B20" s="7">
        <v>235</v>
      </c>
      <c r="C20" s="7" t="s">
        <v>381</v>
      </c>
      <c r="D20" s="7" t="s">
        <v>382</v>
      </c>
      <c r="E20" s="8" t="s">
        <v>20</v>
      </c>
      <c r="F20" s="7" t="s">
        <v>232</v>
      </c>
      <c r="G20" s="9">
        <v>23672</v>
      </c>
      <c r="H20" s="7" t="s">
        <v>363</v>
      </c>
      <c r="I20" s="10">
        <v>0.034784606483299285</v>
      </c>
      <c r="J20" s="7" t="s">
        <v>15</v>
      </c>
      <c r="K20" s="16">
        <v>0.0033354166662320495</v>
      </c>
      <c r="L20" s="13">
        <v>0.004348075810412411</v>
      </c>
    </row>
    <row r="21" spans="1:12" ht="13.5">
      <c r="A21" s="7">
        <v>13</v>
      </c>
      <c r="B21" s="7">
        <v>224</v>
      </c>
      <c r="C21" s="7" t="s">
        <v>383</v>
      </c>
      <c r="D21" s="7" t="s">
        <v>384</v>
      </c>
      <c r="E21" s="8" t="s">
        <v>30</v>
      </c>
      <c r="F21" s="7" t="s">
        <v>232</v>
      </c>
      <c r="G21" s="9">
        <v>23318</v>
      </c>
      <c r="H21" s="7" t="s">
        <v>363</v>
      </c>
      <c r="I21" s="10">
        <v>0.03497465277905576</v>
      </c>
      <c r="J21" s="7" t="s">
        <v>15</v>
      </c>
      <c r="K21" s="16">
        <v>0.0035254629619885236</v>
      </c>
      <c r="L21" s="13">
        <v>0.00437183159738197</v>
      </c>
    </row>
    <row r="22" spans="1:12" ht="13.5">
      <c r="A22" s="7">
        <v>14</v>
      </c>
      <c r="B22" s="7">
        <v>240</v>
      </c>
      <c r="C22" s="7" t="s">
        <v>385</v>
      </c>
      <c r="D22" s="7" t="s">
        <v>386</v>
      </c>
      <c r="E22" s="8" t="s">
        <v>25</v>
      </c>
      <c r="F22" s="7" t="s">
        <v>232</v>
      </c>
      <c r="G22" s="9">
        <v>22586</v>
      </c>
      <c r="H22" s="7" t="s">
        <v>363</v>
      </c>
      <c r="I22" s="10">
        <v>0.03502314814977581</v>
      </c>
      <c r="J22" s="7" t="s">
        <v>15</v>
      </c>
      <c r="K22" s="16">
        <v>0.003573958332708571</v>
      </c>
      <c r="L22" s="13">
        <v>0.004377893518721976</v>
      </c>
    </row>
    <row r="23" spans="1:12" ht="13.5">
      <c r="A23" s="7">
        <v>15</v>
      </c>
      <c r="B23" s="7">
        <v>255</v>
      </c>
      <c r="C23" s="7" t="s">
        <v>387</v>
      </c>
      <c r="D23" s="7" t="s">
        <v>388</v>
      </c>
      <c r="E23" s="8" t="s">
        <v>35</v>
      </c>
      <c r="F23" s="7" t="s">
        <v>232</v>
      </c>
      <c r="G23" s="9">
        <v>23805</v>
      </c>
      <c r="H23" s="7" t="s">
        <v>363</v>
      </c>
      <c r="I23" s="10">
        <v>0.03509745370683959</v>
      </c>
      <c r="J23" s="7" t="s">
        <v>15</v>
      </c>
      <c r="K23" s="16">
        <v>0.003648263889772352</v>
      </c>
      <c r="L23" s="13">
        <v>0.0043871817133549484</v>
      </c>
    </row>
    <row r="24" spans="1:12" ht="13.5">
      <c r="A24" s="7">
        <v>16</v>
      </c>
      <c r="B24" s="7">
        <v>208</v>
      </c>
      <c r="C24" s="7" t="s">
        <v>389</v>
      </c>
      <c r="D24" s="7" t="s">
        <v>390</v>
      </c>
      <c r="E24" s="8" t="s">
        <v>35</v>
      </c>
      <c r="F24" s="7" t="s">
        <v>232</v>
      </c>
      <c r="G24" s="9">
        <v>23057</v>
      </c>
      <c r="H24" s="7" t="s">
        <v>363</v>
      </c>
      <c r="I24" s="10">
        <v>0.03544884259463288</v>
      </c>
      <c r="J24" s="7" t="s">
        <v>15</v>
      </c>
      <c r="K24" s="16">
        <v>0.003999652777565643</v>
      </c>
      <c r="L24" s="13">
        <v>0.00443110532432911</v>
      </c>
    </row>
    <row r="25" spans="1:12" ht="13.5">
      <c r="A25" s="7">
        <v>17</v>
      </c>
      <c r="B25" s="7">
        <v>175</v>
      </c>
      <c r="C25" s="7" t="s">
        <v>391</v>
      </c>
      <c r="D25" s="7" t="s">
        <v>392</v>
      </c>
      <c r="E25" s="8" t="s">
        <v>20</v>
      </c>
      <c r="F25" s="7" t="s">
        <v>232</v>
      </c>
      <c r="G25" s="9">
        <v>23528</v>
      </c>
      <c r="H25" s="7" t="s">
        <v>363</v>
      </c>
      <c r="I25" s="10">
        <v>0.03556400463276077</v>
      </c>
      <c r="J25" s="7" t="s">
        <v>15</v>
      </c>
      <c r="K25" s="16">
        <v>0.004114814815693535</v>
      </c>
      <c r="L25" s="13">
        <v>0.004445500579095096</v>
      </c>
    </row>
    <row r="26" spans="1:12" ht="13.5">
      <c r="A26" s="7">
        <v>18</v>
      </c>
      <c r="B26" s="7">
        <v>203</v>
      </c>
      <c r="C26" s="7" t="s">
        <v>393</v>
      </c>
      <c r="D26" s="7" t="s">
        <v>394</v>
      </c>
      <c r="E26" s="8" t="s">
        <v>30</v>
      </c>
      <c r="F26" s="7" t="s">
        <v>232</v>
      </c>
      <c r="G26" s="9">
        <v>22734</v>
      </c>
      <c r="H26" s="7" t="s">
        <v>363</v>
      </c>
      <c r="I26" s="10">
        <v>0.03564155093044974</v>
      </c>
      <c r="J26" s="7" t="s">
        <v>15</v>
      </c>
      <c r="K26" s="16">
        <v>0.004192361113382503</v>
      </c>
      <c r="L26" s="13">
        <v>0.004455193866306217</v>
      </c>
    </row>
    <row r="27" spans="1:12" ht="13.5">
      <c r="A27" s="7">
        <v>19</v>
      </c>
      <c r="B27" s="7">
        <v>233</v>
      </c>
      <c r="C27" s="7" t="s">
        <v>395</v>
      </c>
      <c r="D27" s="7" t="s">
        <v>396</v>
      </c>
      <c r="E27" s="8" t="s">
        <v>41</v>
      </c>
      <c r="F27" s="7" t="s">
        <v>232</v>
      </c>
      <c r="G27" s="9">
        <v>23875</v>
      </c>
      <c r="H27" s="7" t="s">
        <v>363</v>
      </c>
      <c r="I27" s="10">
        <v>0.03578703704260988</v>
      </c>
      <c r="J27" s="7" t="s">
        <v>15</v>
      </c>
      <c r="K27" s="16">
        <v>0.004337847225542646</v>
      </c>
      <c r="L27" s="13">
        <v>0.004473379630326235</v>
      </c>
    </row>
    <row r="28" spans="1:12" ht="13.5">
      <c r="A28" s="7">
        <v>20</v>
      </c>
      <c r="B28" s="7">
        <v>247</v>
      </c>
      <c r="C28" s="7" t="s">
        <v>397</v>
      </c>
      <c r="D28" s="7" t="s">
        <v>398</v>
      </c>
      <c r="E28" s="8" t="s">
        <v>368</v>
      </c>
      <c r="F28" s="7" t="s">
        <v>232</v>
      </c>
      <c r="G28" s="9">
        <v>23599</v>
      </c>
      <c r="H28" s="7" t="s">
        <v>363</v>
      </c>
      <c r="I28" s="10">
        <v>0.0359743055596482</v>
      </c>
      <c r="J28" s="7" t="s">
        <v>15</v>
      </c>
      <c r="K28" s="16">
        <v>0.004525115742580965</v>
      </c>
      <c r="L28" s="13">
        <v>0.004496788194956025</v>
      </c>
    </row>
    <row r="29" spans="1:12" ht="13.5">
      <c r="A29" s="7">
        <v>21</v>
      </c>
      <c r="B29" s="7">
        <v>230</v>
      </c>
      <c r="C29" s="7" t="s">
        <v>399</v>
      </c>
      <c r="D29" s="7" t="s">
        <v>84</v>
      </c>
      <c r="E29" s="8" t="s">
        <v>35</v>
      </c>
      <c r="F29" s="7" t="s">
        <v>232</v>
      </c>
      <c r="G29" s="9">
        <v>23831</v>
      </c>
      <c r="H29" s="7" t="s">
        <v>363</v>
      </c>
      <c r="I29" s="10">
        <v>0.03603587963152677</v>
      </c>
      <c r="J29" s="7" t="s">
        <v>15</v>
      </c>
      <c r="K29" s="16">
        <v>0.0045866898144595325</v>
      </c>
      <c r="L29" s="13">
        <v>0.004504484953940846</v>
      </c>
    </row>
    <row r="30" spans="1:12" ht="13.5">
      <c r="A30" s="7">
        <v>22</v>
      </c>
      <c r="B30" s="7">
        <v>258</v>
      </c>
      <c r="C30" s="7" t="s">
        <v>400</v>
      </c>
      <c r="D30" s="7" t="s">
        <v>401</v>
      </c>
      <c r="E30" s="8" t="s">
        <v>82</v>
      </c>
      <c r="F30" s="7" t="s">
        <v>232</v>
      </c>
      <c r="G30" s="9">
        <v>22202</v>
      </c>
      <c r="H30" s="7" t="s">
        <v>363</v>
      </c>
      <c r="I30" s="10">
        <v>0.036132175926468335</v>
      </c>
      <c r="J30" s="7" t="s">
        <v>15</v>
      </c>
      <c r="K30" s="16">
        <v>0.004682986109401099</v>
      </c>
      <c r="L30" s="13">
        <v>0.004516521990808542</v>
      </c>
    </row>
    <row r="31" spans="1:12" ht="13.5">
      <c r="A31" s="7">
        <v>23</v>
      </c>
      <c r="B31" s="7">
        <v>259</v>
      </c>
      <c r="C31" s="7" t="s">
        <v>402</v>
      </c>
      <c r="D31" s="7" t="s">
        <v>403</v>
      </c>
      <c r="E31" s="8" t="s">
        <v>30</v>
      </c>
      <c r="F31" s="7" t="s">
        <v>232</v>
      </c>
      <c r="G31" s="9">
        <v>22257</v>
      </c>
      <c r="H31" s="7" t="s">
        <v>363</v>
      </c>
      <c r="I31" s="10">
        <v>0.036576041668013204</v>
      </c>
      <c r="J31" s="7" t="s">
        <v>15</v>
      </c>
      <c r="K31" s="16">
        <v>0.005126851850945968</v>
      </c>
      <c r="L31" s="13">
        <v>0.0045720052085016505</v>
      </c>
    </row>
    <row r="32" spans="1:12" ht="13.5">
      <c r="A32" s="7">
        <v>24</v>
      </c>
      <c r="B32" s="7">
        <v>171</v>
      </c>
      <c r="C32" s="7" t="s">
        <v>404</v>
      </c>
      <c r="D32" s="7" t="s">
        <v>239</v>
      </c>
      <c r="E32" s="8" t="s">
        <v>30</v>
      </c>
      <c r="F32" s="7" t="s">
        <v>232</v>
      </c>
      <c r="G32" s="9">
        <v>23429</v>
      </c>
      <c r="H32" s="7" t="s">
        <v>363</v>
      </c>
      <c r="I32" s="10">
        <v>0.03690555555658648</v>
      </c>
      <c r="J32" s="7" t="s">
        <v>15</v>
      </c>
      <c r="K32" s="16">
        <v>0.005456365739519242</v>
      </c>
      <c r="L32" s="13">
        <v>0.00461319444457331</v>
      </c>
    </row>
    <row r="33" spans="1:12" ht="13.5">
      <c r="A33" s="7">
        <v>25</v>
      </c>
      <c r="B33" s="7">
        <v>237</v>
      </c>
      <c r="C33" s="7" t="s">
        <v>405</v>
      </c>
      <c r="D33" s="7" t="s">
        <v>406</v>
      </c>
      <c r="E33" s="8" t="s">
        <v>35</v>
      </c>
      <c r="F33" s="7" t="s">
        <v>232</v>
      </c>
      <c r="G33" s="9">
        <v>22751</v>
      </c>
      <c r="H33" s="7" t="s">
        <v>363</v>
      </c>
      <c r="I33" s="10">
        <v>0.03750069444504334</v>
      </c>
      <c r="J33" s="7" t="s">
        <v>15</v>
      </c>
      <c r="K33" s="16">
        <v>0.006051504627976101</v>
      </c>
      <c r="L33" s="13">
        <v>0.004687586805630417</v>
      </c>
    </row>
    <row r="34" spans="1:12" ht="13.5">
      <c r="A34" s="7">
        <v>26</v>
      </c>
      <c r="B34" s="7">
        <v>256</v>
      </c>
      <c r="C34" s="7" t="s">
        <v>407</v>
      </c>
      <c r="D34" s="7" t="s">
        <v>408</v>
      </c>
      <c r="E34" s="8" t="s">
        <v>368</v>
      </c>
      <c r="F34" s="7" t="s">
        <v>232</v>
      </c>
      <c r="G34" s="9">
        <v>23274</v>
      </c>
      <c r="H34" s="7" t="s">
        <v>363</v>
      </c>
      <c r="I34" s="10">
        <v>0.03807974537630798</v>
      </c>
      <c r="J34" s="7" t="s">
        <v>15</v>
      </c>
      <c r="K34" s="16">
        <v>0.006630555559240747</v>
      </c>
      <c r="L34" s="13">
        <v>0.004759968172038498</v>
      </c>
    </row>
    <row r="35" spans="1:12" ht="13.5">
      <c r="A35" s="7">
        <v>27</v>
      </c>
      <c r="B35" s="7">
        <v>170</v>
      </c>
      <c r="C35" s="7" t="s">
        <v>409</v>
      </c>
      <c r="D35" s="7" t="s">
        <v>410</v>
      </c>
      <c r="E35" s="8" t="s">
        <v>38</v>
      </c>
      <c r="F35" s="7" t="s">
        <v>232</v>
      </c>
      <c r="G35" s="9">
        <v>22976</v>
      </c>
      <c r="H35" s="7" t="s">
        <v>363</v>
      </c>
      <c r="I35" s="10">
        <v>0.038187500002095476</v>
      </c>
      <c r="J35" s="7" t="s">
        <v>15</v>
      </c>
      <c r="K35" s="16">
        <v>0.00673831018502824</v>
      </c>
      <c r="L35" s="13">
        <v>0.0047734375002619345</v>
      </c>
    </row>
    <row r="36" spans="1:12" ht="13.5">
      <c r="A36" s="7">
        <v>28</v>
      </c>
      <c r="B36" s="7">
        <v>218</v>
      </c>
      <c r="C36" s="7" t="s">
        <v>411</v>
      </c>
      <c r="D36" s="7" t="s">
        <v>412</v>
      </c>
      <c r="E36" s="8" t="s">
        <v>48</v>
      </c>
      <c r="F36" s="7" t="s">
        <v>232</v>
      </c>
      <c r="G36" s="9">
        <v>22370</v>
      </c>
      <c r="H36" s="7" t="s">
        <v>363</v>
      </c>
      <c r="I36" s="10">
        <v>0.03881759259820683</v>
      </c>
      <c r="J36" s="7" t="s">
        <v>15</v>
      </c>
      <c r="K36" s="16">
        <v>0.007368402781139594</v>
      </c>
      <c r="L36" s="13">
        <v>0.004852199074775854</v>
      </c>
    </row>
    <row r="37" spans="1:12" ht="13.5">
      <c r="A37" s="7">
        <v>29</v>
      </c>
      <c r="B37" s="7">
        <v>193</v>
      </c>
      <c r="C37" s="7" t="s">
        <v>413</v>
      </c>
      <c r="D37" s="7" t="s">
        <v>414</v>
      </c>
      <c r="E37" s="8" t="s">
        <v>30</v>
      </c>
      <c r="F37" s="7" t="s">
        <v>232</v>
      </c>
      <c r="G37" s="9">
        <v>22762</v>
      </c>
      <c r="H37" s="7" t="s">
        <v>363</v>
      </c>
      <c r="I37" s="10">
        <v>0.03919085648522014</v>
      </c>
      <c r="J37" s="7" t="s">
        <v>15</v>
      </c>
      <c r="K37" s="16">
        <v>0.007741666668152902</v>
      </c>
      <c r="L37" s="13">
        <v>0.004898857060652517</v>
      </c>
    </row>
    <row r="38" spans="1:12" ht="13.5">
      <c r="A38" s="7">
        <v>30</v>
      </c>
      <c r="B38" s="7">
        <v>254</v>
      </c>
      <c r="C38" s="7" t="s">
        <v>415</v>
      </c>
      <c r="D38" s="7" t="s">
        <v>27</v>
      </c>
      <c r="E38" s="8" t="s">
        <v>20</v>
      </c>
      <c r="F38" s="7" t="s">
        <v>232</v>
      </c>
      <c r="G38" s="9">
        <v>22923</v>
      </c>
      <c r="H38" s="7" t="s">
        <v>363</v>
      </c>
      <c r="I38" s="10">
        <v>0.03949942129838746</v>
      </c>
      <c r="J38" s="7" t="s">
        <v>15</v>
      </c>
      <c r="K38" s="16">
        <v>0.008050231481320225</v>
      </c>
      <c r="L38" s="13">
        <v>0.0049374276622984326</v>
      </c>
    </row>
    <row r="39" spans="1:12" ht="13.5">
      <c r="A39" s="7">
        <v>31</v>
      </c>
      <c r="B39" s="7">
        <v>198</v>
      </c>
      <c r="C39" s="7" t="s">
        <v>416</v>
      </c>
      <c r="D39" s="7" t="s">
        <v>417</v>
      </c>
      <c r="E39" s="8" t="s">
        <v>30</v>
      </c>
      <c r="F39" s="7" t="s">
        <v>232</v>
      </c>
      <c r="G39" s="9">
        <v>23477</v>
      </c>
      <c r="H39" s="7" t="s">
        <v>363</v>
      </c>
      <c r="I39" s="10">
        <v>0.039645486111112405</v>
      </c>
      <c r="J39" s="7" t="s">
        <v>15</v>
      </c>
      <c r="K39" s="16">
        <v>0.008196296294045169</v>
      </c>
      <c r="L39" s="13">
        <v>0.004955685763889051</v>
      </c>
    </row>
    <row r="40" spans="1:12" ht="13.5">
      <c r="A40" s="7">
        <v>32</v>
      </c>
      <c r="B40" s="7">
        <v>212</v>
      </c>
      <c r="C40" s="7" t="s">
        <v>418</v>
      </c>
      <c r="D40" s="7" t="s">
        <v>419</v>
      </c>
      <c r="E40" s="8" t="s">
        <v>35</v>
      </c>
      <c r="F40" s="7" t="s">
        <v>232</v>
      </c>
      <c r="G40" s="9">
        <v>22817</v>
      </c>
      <c r="H40" s="7" t="s">
        <v>363</v>
      </c>
      <c r="I40" s="10">
        <v>0.0397686342621455</v>
      </c>
      <c r="J40" s="7" t="s">
        <v>15</v>
      </c>
      <c r="K40" s="16">
        <v>0.008319444445078261</v>
      </c>
      <c r="L40" s="13">
        <v>0.004971079282768187</v>
      </c>
    </row>
    <row r="41" spans="1:12" ht="13.5">
      <c r="A41" s="7">
        <v>33</v>
      </c>
      <c r="B41" s="7">
        <v>182</v>
      </c>
      <c r="C41" s="7" t="s">
        <v>420</v>
      </c>
      <c r="D41" s="7" t="s">
        <v>421</v>
      </c>
      <c r="E41" s="8" t="s">
        <v>30</v>
      </c>
      <c r="F41" s="7" t="s">
        <v>232</v>
      </c>
      <c r="G41" s="9">
        <v>23210</v>
      </c>
      <c r="H41" s="7" t="s">
        <v>363</v>
      </c>
      <c r="I41" s="10">
        <v>0.03998715277703013</v>
      </c>
      <c r="J41" s="7" t="s">
        <v>15</v>
      </c>
      <c r="K41" s="16">
        <v>0.008537962959962897</v>
      </c>
      <c r="L41" s="13">
        <v>0.004998394097128767</v>
      </c>
    </row>
    <row r="42" spans="1:12" ht="13.5">
      <c r="A42" s="7">
        <v>34</v>
      </c>
      <c r="B42" s="7">
        <v>178</v>
      </c>
      <c r="C42" s="7" t="s">
        <v>422</v>
      </c>
      <c r="D42" s="7" t="s">
        <v>423</v>
      </c>
      <c r="E42" s="8" t="s">
        <v>30</v>
      </c>
      <c r="F42" s="7" t="s">
        <v>232</v>
      </c>
      <c r="G42" s="9">
        <v>23658</v>
      </c>
      <c r="H42" s="7" t="s">
        <v>363</v>
      </c>
      <c r="I42" s="10">
        <v>0.040123263890563976</v>
      </c>
      <c r="J42" s="7" t="s">
        <v>15</v>
      </c>
      <c r="K42" s="16">
        <v>0.00867407407349674</v>
      </c>
      <c r="L42" s="13">
        <v>0.005015407986320497</v>
      </c>
    </row>
    <row r="43" spans="1:12" ht="13.5">
      <c r="A43" s="7">
        <v>35</v>
      </c>
      <c r="B43" s="7">
        <v>177</v>
      </c>
      <c r="C43" s="7" t="s">
        <v>424</v>
      </c>
      <c r="D43" s="7" t="s">
        <v>425</v>
      </c>
      <c r="E43" s="8" t="s">
        <v>30</v>
      </c>
      <c r="F43" s="7" t="s">
        <v>232</v>
      </c>
      <c r="G43" s="9">
        <v>23838</v>
      </c>
      <c r="H43" s="7" t="s">
        <v>363</v>
      </c>
      <c r="I43" s="10">
        <v>0.040480324074451346</v>
      </c>
      <c r="J43" s="7" t="s">
        <v>15</v>
      </c>
      <c r="K43" s="16">
        <v>0.00903113425738411</v>
      </c>
      <c r="L43" s="13">
        <v>0.005060040509306418</v>
      </c>
    </row>
    <row r="44" spans="1:12" ht="13.5">
      <c r="A44" s="7">
        <v>36</v>
      </c>
      <c r="B44" s="7">
        <v>227</v>
      </c>
      <c r="C44" s="7" t="s">
        <v>426</v>
      </c>
      <c r="D44" s="7" t="s">
        <v>427</v>
      </c>
      <c r="E44" s="8" t="s">
        <v>35</v>
      </c>
      <c r="F44" s="7" t="s">
        <v>232</v>
      </c>
      <c r="G44" s="9">
        <v>22164</v>
      </c>
      <c r="H44" s="7" t="s">
        <v>363</v>
      </c>
      <c r="I44" s="10">
        <v>0.04062696759501705</v>
      </c>
      <c r="J44" s="7" t="s">
        <v>15</v>
      </c>
      <c r="K44" s="16">
        <v>0.009177777777949814</v>
      </c>
      <c r="L44" s="13">
        <v>0.005078370949377131</v>
      </c>
    </row>
    <row r="45" spans="1:12" ht="13.5">
      <c r="A45" s="7">
        <v>37</v>
      </c>
      <c r="B45" s="7">
        <v>242</v>
      </c>
      <c r="C45" s="7" t="s">
        <v>428</v>
      </c>
      <c r="D45" s="7" t="s">
        <v>429</v>
      </c>
      <c r="E45" s="8" t="s">
        <v>20</v>
      </c>
      <c r="F45" s="7" t="s">
        <v>232</v>
      </c>
      <c r="G45" s="9">
        <v>22763</v>
      </c>
      <c r="H45" s="7" t="s">
        <v>363</v>
      </c>
      <c r="I45" s="10">
        <v>0.040661458333488554</v>
      </c>
      <c r="J45" s="7" t="s">
        <v>15</v>
      </c>
      <c r="K45" s="16">
        <v>0.009212268516421318</v>
      </c>
      <c r="L45" s="13">
        <v>0.005082682291686069</v>
      </c>
    </row>
    <row r="46" spans="1:12" ht="13.5">
      <c r="A46" s="7">
        <v>38</v>
      </c>
      <c r="B46" s="7">
        <v>248</v>
      </c>
      <c r="C46" s="7" t="s">
        <v>430</v>
      </c>
      <c r="D46" s="7" t="s">
        <v>105</v>
      </c>
      <c r="E46" s="8" t="s">
        <v>48</v>
      </c>
      <c r="F46" s="7" t="s">
        <v>232</v>
      </c>
      <c r="G46" s="9">
        <v>23900</v>
      </c>
      <c r="H46" s="7" t="s">
        <v>363</v>
      </c>
      <c r="I46" s="10">
        <v>0.04082604166615056</v>
      </c>
      <c r="J46" s="7" t="s">
        <v>15</v>
      </c>
      <c r="K46" s="16">
        <v>0.009376851849083323</v>
      </c>
      <c r="L46" s="13">
        <v>0.00510325520826882</v>
      </c>
    </row>
    <row r="47" spans="1:12" ht="13.5">
      <c r="A47" s="7">
        <v>39</v>
      </c>
      <c r="B47" s="7">
        <v>221</v>
      </c>
      <c r="C47" s="7" t="s">
        <v>431</v>
      </c>
      <c r="D47" s="7" t="s">
        <v>88</v>
      </c>
      <c r="E47" s="8" t="s">
        <v>89</v>
      </c>
      <c r="F47" s="7" t="s">
        <v>232</v>
      </c>
      <c r="G47" s="9">
        <v>22833</v>
      </c>
      <c r="H47" s="7" t="s">
        <v>363</v>
      </c>
      <c r="I47" s="10">
        <v>0.04107835648028413</v>
      </c>
      <c r="J47" s="7" t="s">
        <v>15</v>
      </c>
      <c r="K47" s="16">
        <v>0.009629166663216893</v>
      </c>
      <c r="L47" s="13">
        <v>0.005134794560035516</v>
      </c>
    </row>
    <row r="48" spans="1:12" ht="13.5">
      <c r="A48" s="7">
        <v>40</v>
      </c>
      <c r="B48" s="7">
        <v>261</v>
      </c>
      <c r="C48" s="7" t="s">
        <v>432</v>
      </c>
      <c r="D48" s="7" t="s">
        <v>433</v>
      </c>
      <c r="E48" s="8" t="s">
        <v>30</v>
      </c>
      <c r="F48" s="7" t="s">
        <v>232</v>
      </c>
      <c r="G48" s="9">
        <v>22647</v>
      </c>
      <c r="H48" s="7" t="s">
        <v>363</v>
      </c>
      <c r="I48" s="10">
        <v>0.04118935185397277</v>
      </c>
      <c r="J48" s="7" t="s">
        <v>15</v>
      </c>
      <c r="K48" s="16">
        <v>0.00974016203690553</v>
      </c>
      <c r="L48" s="13">
        <v>0.005148668981746596</v>
      </c>
    </row>
    <row r="49" spans="1:12" ht="13.5">
      <c r="A49" s="7">
        <v>41</v>
      </c>
      <c r="B49" s="7">
        <v>234</v>
      </c>
      <c r="C49" s="7" t="s">
        <v>434</v>
      </c>
      <c r="D49" s="7" t="s">
        <v>51</v>
      </c>
      <c r="E49" s="8" t="s">
        <v>38</v>
      </c>
      <c r="F49" s="7" t="s">
        <v>232</v>
      </c>
      <c r="G49" s="9">
        <v>23394</v>
      </c>
      <c r="H49" s="7" t="s">
        <v>363</v>
      </c>
      <c r="I49" s="10">
        <v>0.04141157407866558</v>
      </c>
      <c r="J49" s="7" t="s">
        <v>15</v>
      </c>
      <c r="K49" s="16">
        <v>0.009962384261598345</v>
      </c>
      <c r="L49" s="13">
        <v>0.005176446759833198</v>
      </c>
    </row>
    <row r="50" spans="1:12" ht="13.5">
      <c r="A50" s="7">
        <v>42</v>
      </c>
      <c r="B50" s="7">
        <v>201</v>
      </c>
      <c r="C50" s="7" t="s">
        <v>435</v>
      </c>
      <c r="D50" s="7" t="s">
        <v>436</v>
      </c>
      <c r="E50" s="8" t="s">
        <v>30</v>
      </c>
      <c r="F50" s="7" t="s">
        <v>232</v>
      </c>
      <c r="G50" s="9">
        <v>23160</v>
      </c>
      <c r="H50" s="7" t="s">
        <v>363</v>
      </c>
      <c r="I50" s="10">
        <v>0.04144652777904412</v>
      </c>
      <c r="J50" s="7" t="s">
        <v>15</v>
      </c>
      <c r="K50" s="16">
        <v>0.009997337961976882</v>
      </c>
      <c r="L50" s="13">
        <v>0.005180815972380515</v>
      </c>
    </row>
    <row r="51" spans="1:12" ht="13.5">
      <c r="A51" s="7">
        <v>43</v>
      </c>
      <c r="B51" s="7">
        <v>239</v>
      </c>
      <c r="C51" s="7" t="s">
        <v>437</v>
      </c>
      <c r="D51" s="7" t="s">
        <v>65</v>
      </c>
      <c r="E51" s="8" t="s">
        <v>25</v>
      </c>
      <c r="F51" s="7" t="s">
        <v>232</v>
      </c>
      <c r="G51" s="9">
        <v>22186</v>
      </c>
      <c r="H51" s="7" t="s">
        <v>363</v>
      </c>
      <c r="I51" s="10">
        <v>0.04154872685467126</v>
      </c>
      <c r="J51" s="7" t="s">
        <v>15</v>
      </c>
      <c r="K51" s="16">
        <v>0.010099537037604023</v>
      </c>
      <c r="L51" s="13">
        <v>0.005193590856833907</v>
      </c>
    </row>
    <row r="52" spans="1:12" ht="13.5">
      <c r="A52" s="7">
        <v>44</v>
      </c>
      <c r="B52" s="7">
        <v>202</v>
      </c>
      <c r="C52" s="7" t="s">
        <v>438</v>
      </c>
      <c r="D52" s="7" t="s">
        <v>439</v>
      </c>
      <c r="E52" s="8" t="s">
        <v>30</v>
      </c>
      <c r="F52" s="7" t="s">
        <v>232</v>
      </c>
      <c r="G52" s="9">
        <v>23923</v>
      </c>
      <c r="H52" s="7" t="s">
        <v>363</v>
      </c>
      <c r="I52" s="10">
        <v>0.04157118055445608</v>
      </c>
      <c r="J52" s="7" t="s">
        <v>15</v>
      </c>
      <c r="K52" s="16">
        <v>0.010121990737388842</v>
      </c>
      <c r="L52" s="13">
        <v>0.00519639756930701</v>
      </c>
    </row>
    <row r="53" spans="1:12" ht="13.5">
      <c r="A53" s="7">
        <v>45</v>
      </c>
      <c r="B53" s="7">
        <v>260</v>
      </c>
      <c r="C53" s="7" t="s">
        <v>440</v>
      </c>
      <c r="D53" s="7" t="s">
        <v>441</v>
      </c>
      <c r="E53" s="8" t="s">
        <v>30</v>
      </c>
      <c r="F53" s="7" t="s">
        <v>232</v>
      </c>
      <c r="G53" s="9">
        <v>23180</v>
      </c>
      <c r="H53" s="7" t="s">
        <v>363</v>
      </c>
      <c r="I53" s="10">
        <v>0.04165266203926876</v>
      </c>
      <c r="J53" s="7" t="s">
        <v>15</v>
      </c>
      <c r="K53" s="16">
        <v>0.010203472222201526</v>
      </c>
      <c r="L53" s="13">
        <v>0.005206582754908595</v>
      </c>
    </row>
    <row r="54" spans="1:12" ht="13.5">
      <c r="A54" s="7">
        <v>46</v>
      </c>
      <c r="B54" s="7">
        <v>241</v>
      </c>
      <c r="C54" s="7" t="s">
        <v>442</v>
      </c>
      <c r="D54" s="7" t="s">
        <v>350</v>
      </c>
      <c r="E54" s="8" t="s">
        <v>38</v>
      </c>
      <c r="F54" s="7" t="s">
        <v>232</v>
      </c>
      <c r="G54" s="9">
        <v>23565</v>
      </c>
      <c r="H54" s="7" t="s">
        <v>363</v>
      </c>
      <c r="I54" s="10">
        <v>0.0421473379683448</v>
      </c>
      <c r="J54" s="7" t="s">
        <v>15</v>
      </c>
      <c r="K54" s="16">
        <v>0.010698148151277564</v>
      </c>
      <c r="L54" s="13">
        <v>0.0052684172460431</v>
      </c>
    </row>
    <row r="55" spans="1:12" ht="13.5">
      <c r="A55" s="7">
        <v>47</v>
      </c>
      <c r="B55" s="7">
        <v>226</v>
      </c>
      <c r="C55" s="7" t="s">
        <v>443</v>
      </c>
      <c r="D55" s="7" t="s">
        <v>149</v>
      </c>
      <c r="E55" s="8" t="s">
        <v>30</v>
      </c>
      <c r="F55" s="7" t="s">
        <v>232</v>
      </c>
      <c r="G55" s="9">
        <v>22720</v>
      </c>
      <c r="H55" s="7" t="s">
        <v>363</v>
      </c>
      <c r="I55" s="10">
        <v>0.042780439820489846</v>
      </c>
      <c r="J55" s="7" t="s">
        <v>15</v>
      </c>
      <c r="K55" s="16">
        <v>0.01133125000342261</v>
      </c>
      <c r="L55" s="13">
        <v>0.005347554977561231</v>
      </c>
    </row>
    <row r="56" spans="1:12" ht="13.5">
      <c r="A56" s="7">
        <v>48</v>
      </c>
      <c r="B56" s="7">
        <v>210</v>
      </c>
      <c r="C56" s="7" t="s">
        <v>444</v>
      </c>
      <c r="D56" s="7" t="s">
        <v>101</v>
      </c>
      <c r="E56" s="8" t="s">
        <v>35</v>
      </c>
      <c r="F56" s="7" t="s">
        <v>232</v>
      </c>
      <c r="G56" s="9">
        <v>22478</v>
      </c>
      <c r="H56" s="7" t="s">
        <v>363</v>
      </c>
      <c r="I56" s="10">
        <v>0.04362766203848878</v>
      </c>
      <c r="J56" s="7" t="s">
        <v>15</v>
      </c>
      <c r="K56" s="16">
        <v>0.012178472221421544</v>
      </c>
      <c r="L56" s="13">
        <v>0.005453457754811097</v>
      </c>
    </row>
    <row r="57" spans="1:12" ht="13.5">
      <c r="A57" s="7">
        <v>49</v>
      </c>
      <c r="B57" s="7">
        <v>196</v>
      </c>
      <c r="C57" s="7" t="s">
        <v>445</v>
      </c>
      <c r="D57" s="7" t="s">
        <v>446</v>
      </c>
      <c r="E57" s="8" t="s">
        <v>30</v>
      </c>
      <c r="F57" s="7" t="s">
        <v>232</v>
      </c>
      <c r="G57" s="9">
        <v>23145</v>
      </c>
      <c r="H57" s="7" t="s">
        <v>363</v>
      </c>
      <c r="I57" s="10">
        <v>0.04388310185458977</v>
      </c>
      <c r="J57" s="7" t="s">
        <v>15</v>
      </c>
      <c r="K57" s="16">
        <v>0.012433912037522532</v>
      </c>
      <c r="L57" s="13">
        <v>0.005485387731823721</v>
      </c>
    </row>
    <row r="58" spans="1:12" ht="13.5">
      <c r="A58" s="7">
        <v>50</v>
      </c>
      <c r="B58" s="7">
        <v>249</v>
      </c>
      <c r="C58" s="7" t="s">
        <v>447</v>
      </c>
      <c r="D58" s="7" t="s">
        <v>448</v>
      </c>
      <c r="E58" s="8" t="s">
        <v>35</v>
      </c>
      <c r="F58" s="7" t="s">
        <v>232</v>
      </c>
      <c r="G58" s="9">
        <v>23874</v>
      </c>
      <c r="H58" s="7" t="s">
        <v>363</v>
      </c>
      <c r="I58" s="10">
        <v>0.04415902777691372</v>
      </c>
      <c r="J58" s="7" t="s">
        <v>15</v>
      </c>
      <c r="K58" s="16">
        <v>0.012709837959846482</v>
      </c>
      <c r="L58" s="13">
        <v>0.005519878472114215</v>
      </c>
    </row>
    <row r="59" spans="1:12" ht="13.5">
      <c r="A59" s="7">
        <v>51</v>
      </c>
      <c r="B59" s="7">
        <v>229</v>
      </c>
      <c r="C59" s="7" t="s">
        <v>449</v>
      </c>
      <c r="D59" s="7" t="s">
        <v>450</v>
      </c>
      <c r="E59" s="8" t="s">
        <v>451</v>
      </c>
      <c r="F59" s="7" t="s">
        <v>232</v>
      </c>
      <c r="G59" s="9">
        <v>23799</v>
      </c>
      <c r="H59" s="7" t="s">
        <v>363</v>
      </c>
      <c r="I59" s="10">
        <v>0.044304629635007586</v>
      </c>
      <c r="J59" s="7" t="s">
        <v>15</v>
      </c>
      <c r="K59" s="16">
        <v>0.01285543981794035</v>
      </c>
      <c r="L59" s="13">
        <v>0.005538078704375948</v>
      </c>
    </row>
    <row r="60" spans="1:12" ht="13.5">
      <c r="A60" s="7">
        <v>52</v>
      </c>
      <c r="B60" s="7">
        <v>163</v>
      </c>
      <c r="C60" s="7" t="s">
        <v>452</v>
      </c>
      <c r="D60" s="7" t="s">
        <v>29</v>
      </c>
      <c r="E60" s="8" t="s">
        <v>30</v>
      </c>
      <c r="F60" s="7" t="s">
        <v>232</v>
      </c>
      <c r="G60" s="9">
        <v>23356</v>
      </c>
      <c r="H60" s="7" t="s">
        <v>363</v>
      </c>
      <c r="I60" s="10">
        <v>0.04464421296870569</v>
      </c>
      <c r="J60" s="7" t="s">
        <v>15</v>
      </c>
      <c r="K60" s="16">
        <v>0.013195023151638452</v>
      </c>
      <c r="L60" s="13">
        <v>0.005580526621088211</v>
      </c>
    </row>
    <row r="61" spans="1:12" ht="13.5">
      <c r="A61" s="7">
        <v>53</v>
      </c>
      <c r="B61" s="7">
        <v>181</v>
      </c>
      <c r="C61" s="7" t="s">
        <v>453</v>
      </c>
      <c r="D61" s="7" t="s">
        <v>454</v>
      </c>
      <c r="E61" s="8" t="s">
        <v>455</v>
      </c>
      <c r="F61" s="7" t="s">
        <v>232</v>
      </c>
      <c r="G61" s="9">
        <v>22411</v>
      </c>
      <c r="H61" s="7" t="s">
        <v>363</v>
      </c>
      <c r="I61" s="10">
        <v>0.0447476851841202</v>
      </c>
      <c r="J61" s="7" t="s">
        <v>15</v>
      </c>
      <c r="K61" s="16">
        <v>0.013298495367052965</v>
      </c>
      <c r="L61" s="13">
        <v>0.005593460648015025</v>
      </c>
    </row>
    <row r="62" spans="1:12" ht="13.5">
      <c r="A62" s="7">
        <v>54</v>
      </c>
      <c r="B62" s="7">
        <v>197</v>
      </c>
      <c r="C62" s="7" t="s">
        <v>456</v>
      </c>
      <c r="D62" s="7" t="s">
        <v>457</v>
      </c>
      <c r="E62" s="8" t="s">
        <v>30</v>
      </c>
      <c r="F62" s="7" t="s">
        <v>232</v>
      </c>
      <c r="G62" s="9">
        <v>23537</v>
      </c>
      <c r="H62" s="7" t="s">
        <v>363</v>
      </c>
      <c r="I62" s="10">
        <v>0.04507303240825422</v>
      </c>
      <c r="J62" s="7" t="s">
        <v>15</v>
      </c>
      <c r="K62" s="16">
        <v>0.013623842591186985</v>
      </c>
      <c r="L62" s="13">
        <v>0.005634129051031778</v>
      </c>
    </row>
    <row r="63" spans="1:12" ht="13.5">
      <c r="A63" s="7">
        <v>55</v>
      </c>
      <c r="B63" s="7">
        <v>252</v>
      </c>
      <c r="C63" s="7" t="s">
        <v>458</v>
      </c>
      <c r="D63" s="7" t="s">
        <v>459</v>
      </c>
      <c r="E63" s="8" t="s">
        <v>35</v>
      </c>
      <c r="F63" s="7" t="s">
        <v>232</v>
      </c>
      <c r="G63" s="9">
        <v>22784</v>
      </c>
      <c r="H63" s="7" t="s">
        <v>363</v>
      </c>
      <c r="I63" s="10">
        <v>0.045235763893288095</v>
      </c>
      <c r="J63" s="7" t="s">
        <v>15</v>
      </c>
      <c r="K63" s="16">
        <v>0.013786574076220859</v>
      </c>
      <c r="L63" s="13">
        <v>0.005654470486661012</v>
      </c>
    </row>
    <row r="64" spans="1:12" ht="13.5">
      <c r="A64" s="7">
        <v>56</v>
      </c>
      <c r="B64" s="7">
        <v>238</v>
      </c>
      <c r="C64" s="7" t="s">
        <v>460</v>
      </c>
      <c r="D64" s="7" t="s">
        <v>461</v>
      </c>
      <c r="E64" s="8" t="s">
        <v>30</v>
      </c>
      <c r="F64" s="7" t="s">
        <v>232</v>
      </c>
      <c r="G64" s="9">
        <v>23195</v>
      </c>
      <c r="H64" s="7" t="s">
        <v>363</v>
      </c>
      <c r="I64" s="10">
        <v>0.04576365740649635</v>
      </c>
      <c r="J64" s="7" t="s">
        <v>15</v>
      </c>
      <c r="K64" s="16">
        <v>0.014314467589429114</v>
      </c>
      <c r="L64" s="13">
        <v>0.005720457175812044</v>
      </c>
    </row>
    <row r="65" spans="1:12" ht="13.5">
      <c r="A65" s="7">
        <v>57</v>
      </c>
      <c r="B65" s="7">
        <v>243</v>
      </c>
      <c r="C65" s="7" t="s">
        <v>462</v>
      </c>
      <c r="D65" s="7" t="s">
        <v>463</v>
      </c>
      <c r="E65" s="8" t="s">
        <v>20</v>
      </c>
      <c r="F65" s="7" t="s">
        <v>232</v>
      </c>
      <c r="G65" s="9">
        <v>22727</v>
      </c>
      <c r="H65" s="7" t="s">
        <v>363</v>
      </c>
      <c r="I65" s="10">
        <v>0.046389930561417714</v>
      </c>
      <c r="J65" s="7" t="s">
        <v>15</v>
      </c>
      <c r="K65" s="16">
        <v>0.014940740744350478</v>
      </c>
      <c r="L65" s="13">
        <v>0.005798741320177214</v>
      </c>
    </row>
    <row r="66" spans="1:12" ht="13.5">
      <c r="A66" s="7">
        <v>58</v>
      </c>
      <c r="B66" s="7">
        <v>245</v>
      </c>
      <c r="C66" s="7" t="s">
        <v>464</v>
      </c>
      <c r="D66" s="7" t="s">
        <v>350</v>
      </c>
      <c r="E66" s="8" t="s">
        <v>38</v>
      </c>
      <c r="F66" s="7" t="s">
        <v>232</v>
      </c>
      <c r="G66" s="9">
        <v>22727</v>
      </c>
      <c r="H66" s="7" t="s">
        <v>363</v>
      </c>
      <c r="I66" s="10">
        <v>0.046983101856312715</v>
      </c>
      <c r="J66" s="7" t="s">
        <v>15</v>
      </c>
      <c r="K66" s="16">
        <v>0.015533912039245479</v>
      </c>
      <c r="L66" s="13">
        <v>0.005872887732039089</v>
      </c>
    </row>
    <row r="67" spans="1:12" ht="13.5">
      <c r="A67" s="7">
        <v>59</v>
      </c>
      <c r="B67" s="7">
        <v>216</v>
      </c>
      <c r="C67" s="7" t="s">
        <v>465</v>
      </c>
      <c r="D67" s="7" t="s">
        <v>95</v>
      </c>
      <c r="E67" s="8" t="s">
        <v>41</v>
      </c>
      <c r="F67" s="7" t="s">
        <v>232</v>
      </c>
      <c r="G67" s="9">
        <v>22825</v>
      </c>
      <c r="H67" s="7" t="s">
        <v>363</v>
      </c>
      <c r="I67" s="10">
        <v>0.047987731486500707</v>
      </c>
      <c r="J67" s="7" t="s">
        <v>15</v>
      </c>
      <c r="K67" s="16">
        <v>0.01653854166943347</v>
      </c>
      <c r="L67" s="13">
        <v>0.005998466435812588</v>
      </c>
    </row>
    <row r="68" spans="1:12" ht="13.5">
      <c r="A68" s="7">
        <v>60</v>
      </c>
      <c r="B68" s="7">
        <v>200</v>
      </c>
      <c r="C68" s="7" t="s">
        <v>466</v>
      </c>
      <c r="D68" s="7" t="s">
        <v>467</v>
      </c>
      <c r="E68" s="8" t="s">
        <v>30</v>
      </c>
      <c r="F68" s="7" t="s">
        <v>232</v>
      </c>
      <c r="G68" s="9">
        <v>22647</v>
      </c>
      <c r="H68" s="7" t="s">
        <v>363</v>
      </c>
      <c r="I68" s="10">
        <v>0.04808854166913079</v>
      </c>
      <c r="J68" s="7" t="s">
        <v>15</v>
      </c>
      <c r="K68" s="16">
        <v>0.016639351852063555</v>
      </c>
      <c r="L68" s="13">
        <v>0.006011067708641349</v>
      </c>
    </row>
    <row r="69" spans="1:12" ht="13.5">
      <c r="A69" s="7">
        <v>61</v>
      </c>
      <c r="B69" s="7">
        <v>195</v>
      </c>
      <c r="C69" s="7" t="s">
        <v>468</v>
      </c>
      <c r="D69" s="7" t="s">
        <v>467</v>
      </c>
      <c r="E69" s="8" t="s">
        <v>30</v>
      </c>
      <c r="F69" s="7" t="s">
        <v>232</v>
      </c>
      <c r="G69" s="9">
        <v>22631</v>
      </c>
      <c r="H69" s="7" t="s">
        <v>363</v>
      </c>
      <c r="I69" s="10">
        <v>0.04827881944947876</v>
      </c>
      <c r="J69" s="7" t="s">
        <v>15</v>
      </c>
      <c r="K69" s="16">
        <v>0.016829629632411525</v>
      </c>
      <c r="L69" s="13">
        <v>0.006034852431184845</v>
      </c>
    </row>
    <row r="70" spans="1:12" ht="13.5">
      <c r="A70" s="7">
        <v>62</v>
      </c>
      <c r="B70" s="7">
        <v>222</v>
      </c>
      <c r="C70" s="7" t="s">
        <v>469</v>
      </c>
      <c r="D70" s="7" t="s">
        <v>470</v>
      </c>
      <c r="E70" s="8" t="s">
        <v>35</v>
      </c>
      <c r="F70" s="7" t="s">
        <v>232</v>
      </c>
      <c r="G70" s="9">
        <v>23951</v>
      </c>
      <c r="H70" s="7" t="s">
        <v>363</v>
      </c>
      <c r="I70" s="10">
        <v>0.0486186342604924</v>
      </c>
      <c r="J70" s="7" t="s">
        <v>15</v>
      </c>
      <c r="K70" s="16">
        <v>0.017169444443425164</v>
      </c>
      <c r="L70" s="13">
        <v>0.00607732928256155</v>
      </c>
    </row>
    <row r="71" spans="1:12" ht="13.5">
      <c r="A71" s="7">
        <v>63</v>
      </c>
      <c r="B71" s="7">
        <v>207</v>
      </c>
      <c r="C71" s="7" t="s">
        <v>471</v>
      </c>
      <c r="D71" s="7" t="s">
        <v>472</v>
      </c>
      <c r="E71" s="8" t="s">
        <v>20</v>
      </c>
      <c r="F71" s="7" t="s">
        <v>232</v>
      </c>
      <c r="G71" s="9">
        <v>23114</v>
      </c>
      <c r="H71" s="7" t="s">
        <v>363</v>
      </c>
      <c r="I71" s="10">
        <v>0.04866608796874061</v>
      </c>
      <c r="J71" s="7" t="s">
        <v>15</v>
      </c>
      <c r="K71" s="16">
        <v>0.017216898151673377</v>
      </c>
      <c r="L71" s="13">
        <v>0.0060832609960925765</v>
      </c>
    </row>
    <row r="72" spans="1:12" ht="13.5">
      <c r="A72" s="7">
        <v>64</v>
      </c>
      <c r="B72" s="7">
        <v>225</v>
      </c>
      <c r="C72" s="7" t="s">
        <v>473</v>
      </c>
      <c r="D72" s="7" t="s">
        <v>474</v>
      </c>
      <c r="E72" s="8" t="s">
        <v>30</v>
      </c>
      <c r="F72" s="7" t="s">
        <v>232</v>
      </c>
      <c r="G72" s="9">
        <v>23821</v>
      </c>
      <c r="H72" s="7" t="s">
        <v>363</v>
      </c>
      <c r="I72" s="10">
        <v>0.04904305555828614</v>
      </c>
      <c r="J72" s="7" t="s">
        <v>15</v>
      </c>
      <c r="K72" s="16">
        <v>0.017593865741218906</v>
      </c>
      <c r="L72" s="13">
        <v>0.006130381944785768</v>
      </c>
    </row>
    <row r="73" spans="1:12" ht="13.5">
      <c r="A73" s="7">
        <v>65</v>
      </c>
      <c r="B73" s="7">
        <v>194</v>
      </c>
      <c r="C73" s="7" t="s">
        <v>475</v>
      </c>
      <c r="D73" s="7" t="s">
        <v>476</v>
      </c>
      <c r="E73" s="8" t="s">
        <v>30</v>
      </c>
      <c r="F73" s="7" t="s">
        <v>232</v>
      </c>
      <c r="G73" s="9">
        <v>22814</v>
      </c>
      <c r="H73" s="7" t="s">
        <v>363</v>
      </c>
      <c r="I73" s="10">
        <v>0.04992870370915625</v>
      </c>
      <c r="J73" s="7" t="s">
        <v>15</v>
      </c>
      <c r="K73" s="16">
        <v>0.018479513892089017</v>
      </c>
      <c r="L73" s="13">
        <v>0.0062410879636445316</v>
      </c>
    </row>
    <row r="74" spans="1:12" ht="13.5">
      <c r="A74" s="7">
        <v>66</v>
      </c>
      <c r="B74" s="7">
        <v>253</v>
      </c>
      <c r="C74" s="7" t="s">
        <v>477</v>
      </c>
      <c r="D74" s="7" t="s">
        <v>350</v>
      </c>
      <c r="E74" s="8" t="s">
        <v>38</v>
      </c>
      <c r="F74" s="7" t="s">
        <v>232</v>
      </c>
      <c r="G74" s="9">
        <v>22766</v>
      </c>
      <c r="H74" s="7" t="s">
        <v>363</v>
      </c>
      <c r="I74" s="10">
        <v>0.051856828707968816</v>
      </c>
      <c r="J74" s="7" t="s">
        <v>15</v>
      </c>
      <c r="K74" s="16">
        <v>0.02040763889090158</v>
      </c>
      <c r="L74" s="13">
        <v>0.006482103588496102</v>
      </c>
    </row>
    <row r="75" spans="1:12" ht="13.5">
      <c r="A75" s="7">
        <v>67</v>
      </c>
      <c r="B75" s="7">
        <v>250</v>
      </c>
      <c r="C75" s="7" t="s">
        <v>478</v>
      </c>
      <c r="D75" s="7" t="s">
        <v>350</v>
      </c>
      <c r="E75" s="8" t="s">
        <v>38</v>
      </c>
      <c r="F75" s="7" t="s">
        <v>232</v>
      </c>
      <c r="G75" s="9">
        <v>22458</v>
      </c>
      <c r="H75" s="7" t="s">
        <v>363</v>
      </c>
      <c r="I75" s="10">
        <v>0.05230555556045147</v>
      </c>
      <c r="J75" s="7" t="s">
        <v>15</v>
      </c>
      <c r="K75" s="16">
        <v>0.02085636574338423</v>
      </c>
      <c r="L75" s="13">
        <v>0.006538194445056433</v>
      </c>
    </row>
    <row r="76" spans="1:12" ht="13.5">
      <c r="A76" s="7">
        <v>68</v>
      </c>
      <c r="B76" s="7">
        <v>236</v>
      </c>
      <c r="C76" s="7" t="s">
        <v>479</v>
      </c>
      <c r="D76" s="7" t="s">
        <v>480</v>
      </c>
      <c r="E76" s="8" t="s">
        <v>41</v>
      </c>
      <c r="F76" s="7" t="s">
        <v>232</v>
      </c>
      <c r="G76" s="9">
        <v>23475</v>
      </c>
      <c r="H76" s="7" t="s">
        <v>363</v>
      </c>
      <c r="I76" s="10">
        <v>0.05247638888977235</v>
      </c>
      <c r="J76" s="7" t="s">
        <v>15</v>
      </c>
      <c r="K76" s="16">
        <v>0.021027199072705116</v>
      </c>
      <c r="L76" s="13">
        <v>0.006559548611221544</v>
      </c>
    </row>
    <row r="77" spans="1:12" ht="13.5">
      <c r="A77" s="7">
        <v>69</v>
      </c>
      <c r="B77" s="7">
        <v>213</v>
      </c>
      <c r="C77" s="7" t="s">
        <v>481</v>
      </c>
      <c r="D77" s="7" t="s">
        <v>482</v>
      </c>
      <c r="E77" s="8" t="s">
        <v>35</v>
      </c>
      <c r="F77" s="7" t="s">
        <v>232</v>
      </c>
      <c r="G77" s="9">
        <v>23045</v>
      </c>
      <c r="H77" s="7" t="s">
        <v>363</v>
      </c>
      <c r="I77" s="10">
        <v>0.052600694449211005</v>
      </c>
      <c r="J77" s="7" t="s">
        <v>15</v>
      </c>
      <c r="K77" s="16">
        <v>0.02115150463214377</v>
      </c>
      <c r="L77" s="13">
        <v>0.006575086806151376</v>
      </c>
    </row>
    <row r="78" spans="1:12" ht="13.5">
      <c r="A78" s="7">
        <v>70</v>
      </c>
      <c r="B78" s="7">
        <v>205</v>
      </c>
      <c r="C78" s="7" t="s">
        <v>483</v>
      </c>
      <c r="D78" s="7" t="s">
        <v>484</v>
      </c>
      <c r="E78" s="8" t="s">
        <v>30</v>
      </c>
      <c r="F78" s="7" t="s">
        <v>232</v>
      </c>
      <c r="G78" s="9">
        <v>23963</v>
      </c>
      <c r="H78" s="7" t="s">
        <v>363</v>
      </c>
      <c r="I78" s="10">
        <v>0.05331516204023501</v>
      </c>
      <c r="J78" s="7" t="s">
        <v>15</v>
      </c>
      <c r="K78" s="16">
        <v>0.021865972223167773</v>
      </c>
      <c r="L78" s="13">
        <v>0.006664395255029376</v>
      </c>
    </row>
    <row r="79" spans="1:12" ht="13.5">
      <c r="A79" s="7">
        <v>71</v>
      </c>
      <c r="B79" s="7">
        <v>228</v>
      </c>
      <c r="C79" s="7" t="s">
        <v>485</v>
      </c>
      <c r="D79" s="7" t="s">
        <v>237</v>
      </c>
      <c r="E79" s="8" t="s">
        <v>38</v>
      </c>
      <c r="F79" s="7" t="s">
        <v>232</v>
      </c>
      <c r="G79" s="9">
        <v>22325</v>
      </c>
      <c r="H79" s="7" t="s">
        <v>363</v>
      </c>
      <c r="I79" s="10">
        <v>0.05574502314993879</v>
      </c>
      <c r="J79" s="7" t="s">
        <v>15</v>
      </c>
      <c r="K79" s="16">
        <v>0.024295833332871553</v>
      </c>
      <c r="L79" s="13">
        <v>0.0069681278937423485</v>
      </c>
    </row>
    <row r="80" spans="1:12" ht="13.5">
      <c r="A80" s="7">
        <v>72</v>
      </c>
      <c r="B80" s="7">
        <v>244</v>
      </c>
      <c r="C80" s="7" t="s">
        <v>486</v>
      </c>
      <c r="D80" s="7" t="s">
        <v>487</v>
      </c>
      <c r="E80" s="8" t="s">
        <v>339</v>
      </c>
      <c r="F80" s="7" t="s">
        <v>232</v>
      </c>
      <c r="G80" s="9">
        <v>23123</v>
      </c>
      <c r="H80" s="7" t="s">
        <v>363</v>
      </c>
      <c r="I80" s="10">
        <v>0.05644143519020872</v>
      </c>
      <c r="J80" s="7" t="s">
        <v>15</v>
      </c>
      <c r="K80" s="16">
        <v>0.024992245373141486</v>
      </c>
      <c r="L80" s="13">
        <v>0.00705517939877609</v>
      </c>
    </row>
    <row r="81" spans="1:12" ht="13.5">
      <c r="A81" s="7">
        <v>73</v>
      </c>
      <c r="B81" s="7">
        <v>164</v>
      </c>
      <c r="C81" s="7" t="s">
        <v>488</v>
      </c>
      <c r="D81" s="7" t="s">
        <v>489</v>
      </c>
      <c r="E81" s="8" t="s">
        <v>30</v>
      </c>
      <c r="F81" s="7" t="s">
        <v>232</v>
      </c>
      <c r="G81" s="9">
        <v>23953</v>
      </c>
      <c r="H81" s="7" t="s">
        <v>363</v>
      </c>
      <c r="I81" s="10">
        <v>0.057091550930636004</v>
      </c>
      <c r="J81" s="7" t="s">
        <v>15</v>
      </c>
      <c r="K81" s="16">
        <v>0.025642361113568768</v>
      </c>
      <c r="L81" s="13">
        <v>0.0071364438663295005</v>
      </c>
    </row>
    <row r="82" spans="1:12" ht="13.5">
      <c r="A82" s="7">
        <v>74</v>
      </c>
      <c r="B82" s="7">
        <v>206</v>
      </c>
      <c r="C82" s="7" t="s">
        <v>490</v>
      </c>
      <c r="D82" s="7" t="s">
        <v>491</v>
      </c>
      <c r="E82" s="8" t="s">
        <v>30</v>
      </c>
      <c r="F82" s="7" t="s">
        <v>232</v>
      </c>
      <c r="G82" s="9">
        <v>22652</v>
      </c>
      <c r="H82" s="7" t="s">
        <v>363</v>
      </c>
      <c r="I82" s="10">
        <v>0.05813113426120253</v>
      </c>
      <c r="J82" s="7" t="s">
        <v>15</v>
      </c>
      <c r="K82" s="16">
        <v>0.026681944444135297</v>
      </c>
      <c r="L82" s="13">
        <v>0.007266391782650317</v>
      </c>
    </row>
    <row r="83" spans="1:12" ht="13.5">
      <c r="A83" s="7">
        <v>75</v>
      </c>
      <c r="B83" s="7">
        <v>204</v>
      </c>
      <c r="C83" s="7" t="s">
        <v>492</v>
      </c>
      <c r="D83" s="7" t="s">
        <v>493</v>
      </c>
      <c r="E83" s="8" t="s">
        <v>30</v>
      </c>
      <c r="F83" s="7" t="s">
        <v>232</v>
      </c>
      <c r="G83" s="9">
        <v>23215</v>
      </c>
      <c r="H83" s="7" t="s">
        <v>363</v>
      </c>
      <c r="I83" s="10">
        <v>0.05815173611335922</v>
      </c>
      <c r="J83" s="7" t="s">
        <v>15</v>
      </c>
      <c r="K83" s="16">
        <v>0.026702546296291985</v>
      </c>
      <c r="L83" s="13">
        <v>0.0072689670141699025</v>
      </c>
    </row>
    <row r="84" spans="1:12" ht="12.75">
      <c r="A84" s="17">
        <v>76</v>
      </c>
      <c r="B84" s="17">
        <v>199</v>
      </c>
      <c r="C84" s="17" t="s">
        <v>494</v>
      </c>
      <c r="D84" s="17" t="s">
        <v>495</v>
      </c>
      <c r="E84" s="17" t="s">
        <v>30</v>
      </c>
      <c r="F84" s="17" t="s">
        <v>232</v>
      </c>
      <c r="G84" s="18">
        <v>22768</v>
      </c>
      <c r="H84" s="17" t="s">
        <v>363</v>
      </c>
      <c r="I84" s="19">
        <v>0.06004062500142027</v>
      </c>
      <c r="J84" s="17" t="s">
        <v>15</v>
      </c>
      <c r="K84" s="20">
        <v>0.02859143518435303</v>
      </c>
      <c r="L84" s="21">
        <v>0.007505078125177533</v>
      </c>
    </row>
  </sheetData>
  <sheetProtection selectLockedCells="1" selectUnlockedCells="1"/>
  <autoFilter ref="A8:L8"/>
  <mergeCells count="6">
    <mergeCell ref="A1:L1"/>
    <mergeCell ref="A2:L2"/>
    <mergeCell ref="A3:L3"/>
    <mergeCell ref="A4:L4"/>
    <mergeCell ref="A5:L5"/>
    <mergeCell ref="A6:L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5">
      <selection activeCell="A6" sqref="A6"/>
    </sheetView>
  </sheetViews>
  <sheetFormatPr defaultColWidth="9.00390625" defaultRowHeight="12.75"/>
  <cols>
    <col min="1" max="2" width="6.75390625" style="0" customWidth="1"/>
    <col min="3" max="3" width="35.00390625" style="0" customWidth="1"/>
    <col min="4" max="4" width="36.00390625" style="0" customWidth="1"/>
    <col min="5" max="5" width="16.00390625" style="0" customWidth="1"/>
    <col min="7" max="7" width="11.625" style="0" customWidth="1"/>
    <col min="9" max="9" width="10.75390625" style="0" customWidth="1"/>
    <col min="10" max="10" width="3.25390625" style="0" customWidth="1"/>
    <col min="11" max="11" width="9.625" style="0" customWidth="1"/>
  </cols>
  <sheetData>
    <row r="1" spans="1:12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7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7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7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7.25">
      <c r="A6" s="1" t="s">
        <v>496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8" spans="1:12" ht="24.75">
      <c r="A8" s="2" t="s">
        <v>6</v>
      </c>
      <c r="B8" s="2" t="s">
        <v>7</v>
      </c>
      <c r="C8" s="2" t="s">
        <v>8</v>
      </c>
      <c r="D8" s="2" t="s">
        <v>9</v>
      </c>
      <c r="E8" s="3" t="s">
        <v>10</v>
      </c>
      <c r="F8" s="2" t="s">
        <v>11</v>
      </c>
      <c r="G8" s="2" t="s">
        <v>12</v>
      </c>
      <c r="H8" s="2" t="s">
        <v>13</v>
      </c>
      <c r="I8" s="4" t="s">
        <v>14</v>
      </c>
      <c r="J8" s="5" t="s">
        <v>15</v>
      </c>
      <c r="K8" s="6" t="s">
        <v>16</v>
      </c>
      <c r="L8" s="6" t="s">
        <v>17</v>
      </c>
    </row>
    <row r="9" spans="1:12" ht="13.5">
      <c r="A9" s="7">
        <v>1</v>
      </c>
      <c r="B9" s="7">
        <v>606</v>
      </c>
      <c r="C9" s="7" t="s">
        <v>497</v>
      </c>
      <c r="D9" s="7" t="s">
        <v>498</v>
      </c>
      <c r="E9" s="8" t="s">
        <v>20</v>
      </c>
      <c r="F9" s="7" t="s">
        <v>232</v>
      </c>
      <c r="G9" s="9">
        <v>22127</v>
      </c>
      <c r="H9" s="7" t="s">
        <v>499</v>
      </c>
      <c r="I9" s="10">
        <v>0.033761921295081265</v>
      </c>
      <c r="J9" s="11" t="s">
        <v>15</v>
      </c>
      <c r="K9" s="12">
        <v>0</v>
      </c>
      <c r="L9" s="13">
        <f>I9/8</f>
        <v>0.004220240161885158</v>
      </c>
    </row>
    <row r="10" spans="1:12" ht="13.5">
      <c r="A10" s="7">
        <v>2</v>
      </c>
      <c r="B10" s="7">
        <v>630</v>
      </c>
      <c r="C10" s="7" t="s">
        <v>500</v>
      </c>
      <c r="D10" s="7" t="s">
        <v>501</v>
      </c>
      <c r="E10" s="8" t="s">
        <v>38</v>
      </c>
      <c r="F10" s="7" t="s">
        <v>232</v>
      </c>
      <c r="G10" s="9">
        <v>21862</v>
      </c>
      <c r="H10" s="7" t="s">
        <v>499</v>
      </c>
      <c r="I10" s="10">
        <v>0.03428402777353767</v>
      </c>
      <c r="J10" s="11" t="s">
        <v>15</v>
      </c>
      <c r="K10" s="12">
        <f>I10-$I$9</f>
        <v>0.0005221064784564078</v>
      </c>
      <c r="L10" s="13">
        <f aca="true" t="shared" si="0" ref="L10:L73">I10/8</f>
        <v>0.004285503471692209</v>
      </c>
    </row>
    <row r="11" spans="1:12" ht="13.5">
      <c r="A11" s="7">
        <v>3</v>
      </c>
      <c r="B11" s="7">
        <v>607</v>
      </c>
      <c r="C11" s="7" t="s">
        <v>502</v>
      </c>
      <c r="D11" s="7" t="s">
        <v>113</v>
      </c>
      <c r="E11" s="8" t="s">
        <v>114</v>
      </c>
      <c r="F11" s="7" t="s">
        <v>232</v>
      </c>
      <c r="G11" s="9">
        <v>21648</v>
      </c>
      <c r="H11" s="7" t="s">
        <v>499</v>
      </c>
      <c r="I11" s="10">
        <v>0.03453009259259259</v>
      </c>
      <c r="J11" s="11" t="s">
        <v>15</v>
      </c>
      <c r="K11" s="12">
        <f aca="true" t="shared" si="1" ref="K11:K74">I11-$I$9</f>
        <v>0.0007681712975113261</v>
      </c>
      <c r="L11" s="13">
        <f t="shared" si="0"/>
        <v>0.004316261574074074</v>
      </c>
    </row>
    <row r="12" spans="1:12" ht="13.5">
      <c r="A12" s="7">
        <v>4</v>
      </c>
      <c r="B12" s="7">
        <v>307</v>
      </c>
      <c r="C12" s="7" t="s">
        <v>503</v>
      </c>
      <c r="D12" s="7" t="s">
        <v>504</v>
      </c>
      <c r="E12" s="8" t="s">
        <v>82</v>
      </c>
      <c r="F12" s="7" t="s">
        <v>232</v>
      </c>
      <c r="G12" s="9">
        <v>20817</v>
      </c>
      <c r="H12" s="7" t="s">
        <v>499</v>
      </c>
      <c r="I12" s="10">
        <v>0.03469212962962963</v>
      </c>
      <c r="J12" s="11" t="s">
        <v>15</v>
      </c>
      <c r="K12" s="12">
        <f t="shared" si="1"/>
        <v>0.000930208334548363</v>
      </c>
      <c r="L12" s="13">
        <f t="shared" si="0"/>
        <v>0.0043365162037037035</v>
      </c>
    </row>
    <row r="13" spans="1:12" ht="13.5">
      <c r="A13" s="7">
        <v>5</v>
      </c>
      <c r="B13" s="7">
        <v>604</v>
      </c>
      <c r="C13" s="7" t="s">
        <v>505</v>
      </c>
      <c r="D13" s="7" t="s">
        <v>506</v>
      </c>
      <c r="E13" s="8" t="s">
        <v>25</v>
      </c>
      <c r="F13" s="7" t="s">
        <v>232</v>
      </c>
      <c r="G13" s="9">
        <v>22030</v>
      </c>
      <c r="H13" s="7" t="s">
        <v>499</v>
      </c>
      <c r="I13" s="10">
        <v>0.034694444444444444</v>
      </c>
      <c r="J13" s="11" t="s">
        <v>15</v>
      </c>
      <c r="K13" s="12">
        <f t="shared" si="1"/>
        <v>0.0009325231493631791</v>
      </c>
      <c r="L13" s="13">
        <f t="shared" si="0"/>
        <v>0.0043368055555555556</v>
      </c>
    </row>
    <row r="14" spans="1:12" ht="13.5">
      <c r="A14" s="7">
        <v>6</v>
      </c>
      <c r="B14" s="7">
        <v>633</v>
      </c>
      <c r="C14" s="7" t="s">
        <v>507</v>
      </c>
      <c r="D14" s="7" t="s">
        <v>508</v>
      </c>
      <c r="E14" s="8" t="s">
        <v>509</v>
      </c>
      <c r="F14" s="7" t="s">
        <v>232</v>
      </c>
      <c r="G14" s="9">
        <v>22150</v>
      </c>
      <c r="H14" s="7" t="s">
        <v>499</v>
      </c>
      <c r="I14" s="10">
        <v>0.03474074074074074</v>
      </c>
      <c r="J14" s="11" t="s">
        <v>15</v>
      </c>
      <c r="K14" s="12">
        <f t="shared" si="1"/>
        <v>0.0009788194456594734</v>
      </c>
      <c r="L14" s="13">
        <f t="shared" si="0"/>
        <v>0.004342592592592592</v>
      </c>
    </row>
    <row r="15" spans="1:12" ht="13.5">
      <c r="A15" s="7">
        <v>7</v>
      </c>
      <c r="B15" s="7">
        <v>292</v>
      </c>
      <c r="C15" s="7" t="s">
        <v>510</v>
      </c>
      <c r="D15" s="7" t="s">
        <v>511</v>
      </c>
      <c r="E15" s="8" t="s">
        <v>114</v>
      </c>
      <c r="F15" s="7" t="s">
        <v>232</v>
      </c>
      <c r="G15" s="9">
        <v>20646</v>
      </c>
      <c r="H15" s="7" t="s">
        <v>499</v>
      </c>
      <c r="I15" s="10">
        <v>0.03514641203219071</v>
      </c>
      <c r="J15" s="11" t="s">
        <v>15</v>
      </c>
      <c r="K15" s="12">
        <f t="shared" si="1"/>
        <v>0.001384490737109445</v>
      </c>
      <c r="L15" s="13">
        <f t="shared" si="0"/>
        <v>0.004393301504023839</v>
      </c>
    </row>
    <row r="16" spans="1:12" ht="13.5">
      <c r="A16" s="7">
        <v>8</v>
      </c>
      <c r="B16" s="7">
        <v>628</v>
      </c>
      <c r="C16" s="7" t="s">
        <v>512</v>
      </c>
      <c r="D16" s="7" t="s">
        <v>513</v>
      </c>
      <c r="E16" s="8" t="s">
        <v>20</v>
      </c>
      <c r="F16" s="7" t="s">
        <v>232</v>
      </c>
      <c r="G16" s="9">
        <v>20692</v>
      </c>
      <c r="H16" s="7" t="s">
        <v>499</v>
      </c>
      <c r="I16" s="10">
        <v>0.03565300925401971</v>
      </c>
      <c r="J16" s="11" t="s">
        <v>15</v>
      </c>
      <c r="K16" s="12">
        <f t="shared" si="1"/>
        <v>0.0018910879589384422</v>
      </c>
      <c r="L16" s="13">
        <f t="shared" si="0"/>
        <v>0.004456626156752463</v>
      </c>
    </row>
    <row r="17" spans="1:12" ht="13.5">
      <c r="A17" s="7">
        <v>9</v>
      </c>
      <c r="B17" s="7">
        <v>304</v>
      </c>
      <c r="C17" s="7" t="s">
        <v>514</v>
      </c>
      <c r="D17" s="7" t="s">
        <v>515</v>
      </c>
      <c r="E17" s="8" t="s">
        <v>25</v>
      </c>
      <c r="F17" s="7" t="s">
        <v>232</v>
      </c>
      <c r="G17" s="9">
        <v>21029</v>
      </c>
      <c r="H17" s="7" t="s">
        <v>499</v>
      </c>
      <c r="I17" s="10">
        <v>0.03578101851599058</v>
      </c>
      <c r="J17" s="11" t="s">
        <v>15</v>
      </c>
      <c r="K17" s="12">
        <f t="shared" si="1"/>
        <v>0.002019097220909316</v>
      </c>
      <c r="L17" s="13">
        <f t="shared" si="0"/>
        <v>0.004472627314498823</v>
      </c>
    </row>
    <row r="18" spans="1:12" ht="13.5">
      <c r="A18" s="7">
        <v>10</v>
      </c>
      <c r="B18" s="7">
        <v>671</v>
      </c>
      <c r="C18" s="7" t="s">
        <v>516</v>
      </c>
      <c r="D18" s="7" t="s">
        <v>517</v>
      </c>
      <c r="E18" s="8" t="s">
        <v>20</v>
      </c>
      <c r="F18" s="7" t="s">
        <v>232</v>
      </c>
      <c r="G18" s="9">
        <v>22037</v>
      </c>
      <c r="H18" s="7" t="s">
        <v>499</v>
      </c>
      <c r="I18" s="10">
        <v>0.03608587962662568</v>
      </c>
      <c r="J18" s="11" t="s">
        <v>15</v>
      </c>
      <c r="K18" s="12">
        <f t="shared" si="1"/>
        <v>0.002323958331544418</v>
      </c>
      <c r="L18" s="13">
        <f t="shared" si="0"/>
        <v>0.00451073495332821</v>
      </c>
    </row>
    <row r="19" spans="1:12" ht="13.5">
      <c r="A19" s="7">
        <v>11</v>
      </c>
      <c r="B19" s="7">
        <v>302</v>
      </c>
      <c r="C19" s="7" t="s">
        <v>518</v>
      </c>
      <c r="D19" s="7" t="s">
        <v>519</v>
      </c>
      <c r="E19" s="8" t="s">
        <v>41</v>
      </c>
      <c r="F19" s="7" t="s">
        <v>232</v>
      </c>
      <c r="G19" s="9">
        <v>20774</v>
      </c>
      <c r="H19" s="7" t="s">
        <v>499</v>
      </c>
      <c r="I19" s="10">
        <v>0.036627546294766944</v>
      </c>
      <c r="J19" s="11" t="s">
        <v>15</v>
      </c>
      <c r="K19" s="12">
        <f t="shared" si="1"/>
        <v>0.0028656249996856786</v>
      </c>
      <c r="L19" s="13">
        <f t="shared" si="0"/>
        <v>0.004578443286845868</v>
      </c>
    </row>
    <row r="20" spans="1:12" ht="13.5">
      <c r="A20" s="7">
        <v>12</v>
      </c>
      <c r="B20" s="7">
        <v>609</v>
      </c>
      <c r="C20" s="7" t="s">
        <v>520</v>
      </c>
      <c r="D20" s="7" t="s">
        <v>521</v>
      </c>
      <c r="E20" s="8" t="s">
        <v>35</v>
      </c>
      <c r="F20" s="7" t="s">
        <v>232</v>
      </c>
      <c r="G20" s="9">
        <v>21826</v>
      </c>
      <c r="H20" s="7" t="s">
        <v>499</v>
      </c>
      <c r="I20" s="10">
        <v>0.03681423611124046</v>
      </c>
      <c r="J20" s="11" t="s">
        <v>15</v>
      </c>
      <c r="K20" s="12">
        <f t="shared" si="1"/>
        <v>0.003052314816159196</v>
      </c>
      <c r="L20" s="13">
        <f t="shared" si="0"/>
        <v>0.004601779513905058</v>
      </c>
    </row>
    <row r="21" spans="1:12" ht="13.5">
      <c r="A21" s="7">
        <v>13</v>
      </c>
      <c r="B21" s="7">
        <v>632</v>
      </c>
      <c r="C21" s="7" t="s">
        <v>522</v>
      </c>
      <c r="D21" s="7" t="s">
        <v>523</v>
      </c>
      <c r="E21" s="8" t="s">
        <v>82</v>
      </c>
      <c r="F21" s="7" t="s">
        <v>232</v>
      </c>
      <c r="G21" s="9">
        <v>20406</v>
      </c>
      <c r="H21" s="7" t="s">
        <v>499</v>
      </c>
      <c r="I21" s="10">
        <v>0.03790173610468628</v>
      </c>
      <c r="J21" s="11" t="s">
        <v>15</v>
      </c>
      <c r="K21" s="12">
        <f t="shared" si="1"/>
        <v>0.004139814809605014</v>
      </c>
      <c r="L21" s="13">
        <f t="shared" si="0"/>
        <v>0.004737717013085785</v>
      </c>
    </row>
    <row r="22" spans="1:12" ht="13.5">
      <c r="A22" s="7">
        <v>14</v>
      </c>
      <c r="B22" s="7">
        <v>294</v>
      </c>
      <c r="C22" s="7" t="s">
        <v>524</v>
      </c>
      <c r="D22" s="7" t="s">
        <v>525</v>
      </c>
      <c r="E22" s="8" t="s">
        <v>58</v>
      </c>
      <c r="F22" s="7" t="s">
        <v>232</v>
      </c>
      <c r="G22" s="9">
        <v>20772</v>
      </c>
      <c r="H22" s="7" t="s">
        <v>499</v>
      </c>
      <c r="I22" s="10">
        <v>0.03826712962472811</v>
      </c>
      <c r="J22" s="11" t="s">
        <v>15</v>
      </c>
      <c r="K22" s="12">
        <f t="shared" si="1"/>
        <v>0.004505208329646848</v>
      </c>
      <c r="L22" s="13">
        <f t="shared" si="0"/>
        <v>0.004783391203091014</v>
      </c>
    </row>
    <row r="23" spans="1:12" ht="13.5">
      <c r="A23" s="7">
        <v>15</v>
      </c>
      <c r="B23" s="7">
        <v>617</v>
      </c>
      <c r="C23" s="7" t="s">
        <v>526</v>
      </c>
      <c r="D23" s="7" t="s">
        <v>84</v>
      </c>
      <c r="E23" s="8" t="s">
        <v>35</v>
      </c>
      <c r="F23" s="7" t="s">
        <v>232</v>
      </c>
      <c r="G23" s="9">
        <v>21794</v>
      </c>
      <c r="H23" s="7" t="s">
        <v>499</v>
      </c>
      <c r="I23" s="10">
        <v>0.03853009259182727</v>
      </c>
      <c r="J23" s="11" t="s">
        <v>15</v>
      </c>
      <c r="K23" s="12">
        <f t="shared" si="1"/>
        <v>0.004768171296746004</v>
      </c>
      <c r="L23" s="13">
        <f t="shared" si="0"/>
        <v>0.004816261573978409</v>
      </c>
    </row>
    <row r="24" spans="1:12" ht="13.5">
      <c r="A24" s="7">
        <v>16</v>
      </c>
      <c r="B24" s="7">
        <v>637</v>
      </c>
      <c r="C24" s="7" t="s">
        <v>527</v>
      </c>
      <c r="D24" s="7" t="s">
        <v>528</v>
      </c>
      <c r="E24" s="8" t="s">
        <v>30</v>
      </c>
      <c r="F24" s="7" t="s">
        <v>232</v>
      </c>
      <c r="G24" s="9">
        <v>21258</v>
      </c>
      <c r="H24" s="7" t="s">
        <v>499</v>
      </c>
      <c r="I24" s="10">
        <v>0.03861921295901993</v>
      </c>
      <c r="J24" s="11" t="s">
        <v>15</v>
      </c>
      <c r="K24" s="12">
        <f t="shared" si="1"/>
        <v>0.004857291663938668</v>
      </c>
      <c r="L24" s="13">
        <f t="shared" si="0"/>
        <v>0.004827401619877492</v>
      </c>
    </row>
    <row r="25" spans="1:12" ht="13.5">
      <c r="A25" s="7">
        <v>17</v>
      </c>
      <c r="B25" s="7">
        <v>283</v>
      </c>
      <c r="C25" s="7" t="s">
        <v>529</v>
      </c>
      <c r="D25" s="7" t="s">
        <v>530</v>
      </c>
      <c r="E25" s="8" t="s">
        <v>48</v>
      </c>
      <c r="F25" s="7" t="s">
        <v>232</v>
      </c>
      <c r="G25" s="9">
        <v>20692</v>
      </c>
      <c r="H25" s="7" t="s">
        <v>499</v>
      </c>
      <c r="I25" s="10">
        <v>0.03886770833196351</v>
      </c>
      <c r="J25" s="11" t="s">
        <v>15</v>
      </c>
      <c r="K25" s="12">
        <f t="shared" si="1"/>
        <v>0.005105787036882248</v>
      </c>
      <c r="L25" s="13">
        <f t="shared" si="0"/>
        <v>0.004858463541495439</v>
      </c>
    </row>
    <row r="26" spans="1:12" ht="13.5">
      <c r="A26" s="7">
        <v>18</v>
      </c>
      <c r="B26" s="7">
        <v>646</v>
      </c>
      <c r="C26" s="7" t="s">
        <v>531</v>
      </c>
      <c r="D26" s="7" t="s">
        <v>532</v>
      </c>
      <c r="E26" s="8" t="s">
        <v>30</v>
      </c>
      <c r="F26" s="7" t="s">
        <v>232</v>
      </c>
      <c r="G26" s="9">
        <v>21278</v>
      </c>
      <c r="H26" s="7" t="s">
        <v>499</v>
      </c>
      <c r="I26" s="10">
        <v>0.0389677083294373</v>
      </c>
      <c r="J26" s="11" t="s">
        <v>15</v>
      </c>
      <c r="K26" s="12">
        <f t="shared" si="1"/>
        <v>0.005205787034356035</v>
      </c>
      <c r="L26" s="13">
        <f t="shared" si="0"/>
        <v>0.004870963541179663</v>
      </c>
    </row>
    <row r="27" spans="1:12" ht="13.5">
      <c r="A27" s="7">
        <v>19</v>
      </c>
      <c r="B27" s="7">
        <v>300</v>
      </c>
      <c r="C27" s="7" t="s">
        <v>533</v>
      </c>
      <c r="D27" s="7" t="s">
        <v>534</v>
      </c>
      <c r="E27" s="8" t="s">
        <v>35</v>
      </c>
      <c r="F27" s="7" t="s">
        <v>232</v>
      </c>
      <c r="G27" s="9">
        <v>20557</v>
      </c>
      <c r="H27" s="7" t="s">
        <v>499</v>
      </c>
      <c r="I27" s="10">
        <v>0.03901284722087439</v>
      </c>
      <c r="J27" s="11" t="s">
        <v>15</v>
      </c>
      <c r="K27" s="12">
        <f t="shared" si="1"/>
        <v>0.005250925925793126</v>
      </c>
      <c r="L27" s="13">
        <f t="shared" si="0"/>
        <v>0.004876605902609299</v>
      </c>
    </row>
    <row r="28" spans="1:12" ht="13.5">
      <c r="A28" s="7">
        <v>20</v>
      </c>
      <c r="B28" s="7">
        <v>676</v>
      </c>
      <c r="C28" s="7" t="s">
        <v>535</v>
      </c>
      <c r="D28" s="7" t="s">
        <v>29</v>
      </c>
      <c r="E28" s="8" t="s">
        <v>30</v>
      </c>
      <c r="F28" s="7" t="s">
        <v>232</v>
      </c>
      <c r="G28" s="9">
        <v>20753</v>
      </c>
      <c r="H28" s="7" t="s">
        <v>499</v>
      </c>
      <c r="I28" s="10">
        <v>0.039743518515024334</v>
      </c>
      <c r="J28" s="11" t="s">
        <v>15</v>
      </c>
      <c r="K28" s="12">
        <f t="shared" si="1"/>
        <v>0.005981597219943069</v>
      </c>
      <c r="L28" s="13">
        <f t="shared" si="0"/>
        <v>0.004967939814378042</v>
      </c>
    </row>
    <row r="29" spans="1:12" ht="13.5">
      <c r="A29" s="7">
        <v>21</v>
      </c>
      <c r="B29" s="7">
        <v>623</v>
      </c>
      <c r="C29" s="7" t="s">
        <v>536</v>
      </c>
      <c r="D29" s="7" t="s">
        <v>537</v>
      </c>
      <c r="E29" s="8" t="s">
        <v>89</v>
      </c>
      <c r="F29" s="7" t="s">
        <v>232</v>
      </c>
      <c r="G29" s="9">
        <v>21426</v>
      </c>
      <c r="H29" s="7" t="s">
        <v>499</v>
      </c>
      <c r="I29" s="10">
        <v>0.03994571758812526</v>
      </c>
      <c r="J29" s="11" t="s">
        <v>15</v>
      </c>
      <c r="K29" s="12">
        <f t="shared" si="1"/>
        <v>0.006183796293043997</v>
      </c>
      <c r="L29" s="13">
        <f t="shared" si="0"/>
        <v>0.004993214698515658</v>
      </c>
    </row>
    <row r="30" spans="1:12" ht="13.5">
      <c r="A30" s="7">
        <v>22</v>
      </c>
      <c r="B30" s="7">
        <v>635</v>
      </c>
      <c r="C30" s="7" t="s">
        <v>538</v>
      </c>
      <c r="D30" s="7" t="s">
        <v>470</v>
      </c>
      <c r="E30" s="8" t="s">
        <v>35</v>
      </c>
      <c r="F30" s="7" t="s">
        <v>232</v>
      </c>
      <c r="G30" s="9">
        <v>21521</v>
      </c>
      <c r="H30" s="7" t="s">
        <v>499</v>
      </c>
      <c r="I30" s="10">
        <v>0.0401267361085047</v>
      </c>
      <c r="J30" s="11" t="s">
        <v>15</v>
      </c>
      <c r="K30" s="12">
        <f t="shared" si="1"/>
        <v>0.006364814813423436</v>
      </c>
      <c r="L30" s="13">
        <f t="shared" si="0"/>
        <v>0.005015842013563088</v>
      </c>
    </row>
    <row r="31" spans="1:12" ht="13.5">
      <c r="A31" s="7">
        <v>23</v>
      </c>
      <c r="B31" s="7">
        <v>610</v>
      </c>
      <c r="C31" s="7" t="s">
        <v>539</v>
      </c>
      <c r="D31" s="7" t="s">
        <v>302</v>
      </c>
      <c r="E31" s="8" t="s">
        <v>82</v>
      </c>
      <c r="F31" s="7" t="s">
        <v>232</v>
      </c>
      <c r="G31" s="9">
        <v>21821</v>
      </c>
      <c r="H31" s="7" t="s">
        <v>499</v>
      </c>
      <c r="I31" s="10">
        <v>0.040730208333116025</v>
      </c>
      <c r="J31" s="11" t="s">
        <v>15</v>
      </c>
      <c r="K31" s="12">
        <f t="shared" si="1"/>
        <v>0.0069682870380347595</v>
      </c>
      <c r="L31" s="13">
        <f t="shared" si="0"/>
        <v>0.005091276041639503</v>
      </c>
    </row>
    <row r="32" spans="1:12" ht="13.5">
      <c r="A32" s="7">
        <v>24</v>
      </c>
      <c r="B32" s="7">
        <v>624</v>
      </c>
      <c r="C32" s="7" t="s">
        <v>540</v>
      </c>
      <c r="D32" s="7" t="s">
        <v>541</v>
      </c>
      <c r="E32" s="8" t="s">
        <v>35</v>
      </c>
      <c r="F32" s="7" t="s">
        <v>232</v>
      </c>
      <c r="G32" s="9">
        <v>21104</v>
      </c>
      <c r="H32" s="7" t="s">
        <v>499</v>
      </c>
      <c r="I32" s="10">
        <v>0.0408508101827465</v>
      </c>
      <c r="J32" s="11" t="s">
        <v>15</v>
      </c>
      <c r="K32" s="12">
        <f t="shared" si="1"/>
        <v>0.0070888888876652345</v>
      </c>
      <c r="L32" s="13">
        <f t="shared" si="0"/>
        <v>0.0051063512728433125</v>
      </c>
    </row>
    <row r="33" spans="1:12" ht="13.5">
      <c r="A33" s="7">
        <v>25</v>
      </c>
      <c r="B33" s="7">
        <v>608</v>
      </c>
      <c r="C33" s="7" t="s">
        <v>542</v>
      </c>
      <c r="D33" s="7" t="s">
        <v>350</v>
      </c>
      <c r="E33" s="8" t="s">
        <v>38</v>
      </c>
      <c r="F33" s="7" t="s">
        <v>232</v>
      </c>
      <c r="G33" s="9">
        <v>22150</v>
      </c>
      <c r="H33" s="7" t="s">
        <v>499</v>
      </c>
      <c r="I33" s="10">
        <v>0.040940393511846196</v>
      </c>
      <c r="J33" s="11" t="s">
        <v>15</v>
      </c>
      <c r="K33" s="12">
        <f t="shared" si="1"/>
        <v>0.007178472216764931</v>
      </c>
      <c r="L33" s="13">
        <f t="shared" si="0"/>
        <v>0.0051175491889807745</v>
      </c>
    </row>
    <row r="34" spans="1:12" ht="13.5">
      <c r="A34" s="7">
        <v>26</v>
      </c>
      <c r="B34" s="7">
        <v>305</v>
      </c>
      <c r="C34" s="7" t="s">
        <v>543</v>
      </c>
      <c r="D34" s="7" t="s">
        <v>27</v>
      </c>
      <c r="E34" s="8" t="s">
        <v>20</v>
      </c>
      <c r="F34" s="7" t="s">
        <v>232</v>
      </c>
      <c r="G34" s="9">
        <v>21311</v>
      </c>
      <c r="H34" s="7" t="s">
        <v>499</v>
      </c>
      <c r="I34" s="10">
        <v>0.04102303240506444</v>
      </c>
      <c r="J34" s="11" t="s">
        <v>15</v>
      </c>
      <c r="K34" s="12">
        <f t="shared" si="1"/>
        <v>0.007261111109983176</v>
      </c>
      <c r="L34" s="13">
        <f t="shared" si="0"/>
        <v>0.005127879050633055</v>
      </c>
    </row>
    <row r="35" spans="1:12" ht="13.5">
      <c r="A35" s="7">
        <v>27</v>
      </c>
      <c r="B35" s="7">
        <v>297</v>
      </c>
      <c r="C35" s="7" t="s">
        <v>544</v>
      </c>
      <c r="D35" s="7" t="s">
        <v>545</v>
      </c>
      <c r="E35" s="8" t="s">
        <v>38</v>
      </c>
      <c r="F35" s="7" t="s">
        <v>232</v>
      </c>
      <c r="G35" s="9">
        <v>21500</v>
      </c>
      <c r="H35" s="7" t="s">
        <v>499</v>
      </c>
      <c r="I35" s="10">
        <v>0.041377314810233656</v>
      </c>
      <c r="J35" s="11" t="s">
        <v>15</v>
      </c>
      <c r="K35" s="12">
        <f t="shared" si="1"/>
        <v>0.007615393515152391</v>
      </c>
      <c r="L35" s="13">
        <f t="shared" si="0"/>
        <v>0.005172164351279207</v>
      </c>
    </row>
    <row r="36" spans="1:12" ht="13.5">
      <c r="A36" s="7">
        <v>28</v>
      </c>
      <c r="B36" s="7">
        <v>679</v>
      </c>
      <c r="C36" s="7" t="s">
        <v>546</v>
      </c>
      <c r="D36" s="7" t="s">
        <v>425</v>
      </c>
      <c r="E36" s="8" t="s">
        <v>30</v>
      </c>
      <c r="F36" s="7" t="s">
        <v>232</v>
      </c>
      <c r="G36" s="9">
        <v>21606</v>
      </c>
      <c r="H36" s="7" t="s">
        <v>499</v>
      </c>
      <c r="I36" s="10">
        <v>0.04144097222160781</v>
      </c>
      <c r="J36" s="11" t="s">
        <v>15</v>
      </c>
      <c r="K36" s="12">
        <f t="shared" si="1"/>
        <v>0.007679050926526543</v>
      </c>
      <c r="L36" s="13">
        <f t="shared" si="0"/>
        <v>0.005180121527700976</v>
      </c>
    </row>
    <row r="37" spans="1:12" ht="13.5">
      <c r="A37" s="7">
        <v>29</v>
      </c>
      <c r="B37" s="7">
        <v>639</v>
      </c>
      <c r="C37" s="7" t="s">
        <v>547</v>
      </c>
      <c r="D37" s="7" t="s">
        <v>548</v>
      </c>
      <c r="E37" s="8" t="s">
        <v>30</v>
      </c>
      <c r="F37" s="7" t="s">
        <v>232</v>
      </c>
      <c r="G37" s="9">
        <v>21750</v>
      </c>
      <c r="H37" s="7" t="s">
        <v>499</v>
      </c>
      <c r="I37" s="10">
        <v>0.04151597221789416</v>
      </c>
      <c r="J37" s="11" t="s">
        <v>15</v>
      </c>
      <c r="K37" s="12">
        <f t="shared" si="1"/>
        <v>0.007754050922812894</v>
      </c>
      <c r="L37" s="13">
        <f t="shared" si="0"/>
        <v>0.00518949652723677</v>
      </c>
    </row>
    <row r="38" spans="1:12" ht="13.5">
      <c r="A38" s="7">
        <v>30</v>
      </c>
      <c r="B38" s="7">
        <v>306</v>
      </c>
      <c r="C38" s="7" t="s">
        <v>549</v>
      </c>
      <c r="D38" s="7" t="s">
        <v>550</v>
      </c>
      <c r="E38" s="8" t="s">
        <v>48</v>
      </c>
      <c r="F38" s="7" t="s">
        <v>232</v>
      </c>
      <c r="G38" s="9">
        <v>21207</v>
      </c>
      <c r="H38" s="7" t="s">
        <v>499</v>
      </c>
      <c r="I38" s="10">
        <v>0.04183819444006076</v>
      </c>
      <c r="J38" s="11" t="s">
        <v>15</v>
      </c>
      <c r="K38" s="12">
        <f t="shared" si="1"/>
        <v>0.008076273144979496</v>
      </c>
      <c r="L38" s="13">
        <f t="shared" si="0"/>
        <v>0.005229774305007595</v>
      </c>
    </row>
    <row r="39" spans="1:12" ht="13.5">
      <c r="A39" s="7">
        <v>31</v>
      </c>
      <c r="B39" s="7">
        <v>644</v>
      </c>
      <c r="C39" s="7" t="s">
        <v>551</v>
      </c>
      <c r="D39" s="7" t="s">
        <v>552</v>
      </c>
      <c r="E39" s="8" t="s">
        <v>30</v>
      </c>
      <c r="F39" s="7" t="s">
        <v>232</v>
      </c>
      <c r="G39" s="9">
        <v>20717</v>
      </c>
      <c r="H39" s="7" t="s">
        <v>499</v>
      </c>
      <c r="I39" s="10">
        <v>0.04205439814541023</v>
      </c>
      <c r="J39" s="11" t="s">
        <v>15</v>
      </c>
      <c r="K39" s="12">
        <f t="shared" si="1"/>
        <v>0.008292476850328967</v>
      </c>
      <c r="L39" s="13">
        <f t="shared" si="0"/>
        <v>0.005256799768176279</v>
      </c>
    </row>
    <row r="40" spans="1:12" ht="13.5">
      <c r="A40" s="7">
        <v>32</v>
      </c>
      <c r="B40" s="7">
        <v>618</v>
      </c>
      <c r="C40" s="7" t="s">
        <v>553</v>
      </c>
      <c r="D40" s="7" t="s">
        <v>99</v>
      </c>
      <c r="E40" s="8" t="s">
        <v>41</v>
      </c>
      <c r="F40" s="7" t="s">
        <v>232</v>
      </c>
      <c r="G40" s="9">
        <v>21228</v>
      </c>
      <c r="H40" s="7" t="s">
        <v>499</v>
      </c>
      <c r="I40" s="10">
        <v>0.04225891203532228</v>
      </c>
      <c r="J40" s="11" t="s">
        <v>15</v>
      </c>
      <c r="K40" s="12">
        <f t="shared" si="1"/>
        <v>0.008496990740241017</v>
      </c>
      <c r="L40" s="13">
        <f t="shared" si="0"/>
        <v>0.005282364004415285</v>
      </c>
    </row>
    <row r="41" spans="1:12" ht="13.5">
      <c r="A41" s="7">
        <v>33</v>
      </c>
      <c r="B41" s="7">
        <v>620</v>
      </c>
      <c r="C41" s="7" t="s">
        <v>554</v>
      </c>
      <c r="D41" s="7" t="s">
        <v>555</v>
      </c>
      <c r="E41" s="8" t="s">
        <v>35</v>
      </c>
      <c r="F41" s="7" t="s">
        <v>232</v>
      </c>
      <c r="G41" s="9">
        <v>21214</v>
      </c>
      <c r="H41" s="7" t="s">
        <v>499</v>
      </c>
      <c r="I41" s="10">
        <v>0.04226354166166857</v>
      </c>
      <c r="J41" s="11" t="s">
        <v>15</v>
      </c>
      <c r="K41" s="12">
        <f t="shared" si="1"/>
        <v>0.008501620366587304</v>
      </c>
      <c r="L41" s="13">
        <f t="shared" si="0"/>
        <v>0.005282942707708571</v>
      </c>
    </row>
    <row r="42" spans="1:12" ht="13.5">
      <c r="A42" s="7">
        <v>34</v>
      </c>
      <c r="B42" s="7">
        <v>616</v>
      </c>
      <c r="C42" s="7" t="s">
        <v>556</v>
      </c>
      <c r="D42" s="7" t="s">
        <v>132</v>
      </c>
      <c r="E42" s="8" t="s">
        <v>25</v>
      </c>
      <c r="F42" s="7" t="s">
        <v>232</v>
      </c>
      <c r="G42" s="9">
        <v>20564</v>
      </c>
      <c r="H42" s="7" t="s">
        <v>499</v>
      </c>
      <c r="I42" s="10">
        <v>0.042595486105710734</v>
      </c>
      <c r="J42" s="11" t="s">
        <v>15</v>
      </c>
      <c r="K42" s="12">
        <f t="shared" si="1"/>
        <v>0.008833564810629468</v>
      </c>
      <c r="L42" s="13">
        <f t="shared" si="0"/>
        <v>0.005324435763213842</v>
      </c>
    </row>
    <row r="43" spans="1:12" ht="13.5">
      <c r="A43" s="7">
        <v>35</v>
      </c>
      <c r="B43" s="7">
        <v>301</v>
      </c>
      <c r="C43" s="7" t="s">
        <v>557</v>
      </c>
      <c r="D43" s="7" t="s">
        <v>558</v>
      </c>
      <c r="E43" s="8" t="s">
        <v>25</v>
      </c>
      <c r="F43" s="7" t="s">
        <v>232</v>
      </c>
      <c r="G43" s="9">
        <v>20822</v>
      </c>
      <c r="H43" s="7" t="s">
        <v>499</v>
      </c>
      <c r="I43" s="10">
        <v>0.04300520833203336</v>
      </c>
      <c r="J43" s="11" t="s">
        <v>15</v>
      </c>
      <c r="K43" s="12">
        <f t="shared" si="1"/>
        <v>0.009243287036952097</v>
      </c>
      <c r="L43" s="13">
        <f t="shared" si="0"/>
        <v>0.00537565104150417</v>
      </c>
    </row>
    <row r="44" spans="1:12" ht="13.5">
      <c r="A44" s="7">
        <v>36</v>
      </c>
      <c r="B44" s="7">
        <v>634</v>
      </c>
      <c r="C44" s="7" t="s">
        <v>559</v>
      </c>
      <c r="D44" s="7" t="s">
        <v>560</v>
      </c>
      <c r="E44" s="8" t="s">
        <v>20</v>
      </c>
      <c r="F44" s="7" t="s">
        <v>232</v>
      </c>
      <c r="G44" s="9">
        <v>20568</v>
      </c>
      <c r="H44" s="7" t="s">
        <v>499</v>
      </c>
      <c r="I44" s="10">
        <v>0.04308981481153751</v>
      </c>
      <c r="J44" s="11" t="s">
        <v>15</v>
      </c>
      <c r="K44" s="12">
        <f t="shared" si="1"/>
        <v>0.009327893516456243</v>
      </c>
      <c r="L44" s="13">
        <f t="shared" si="0"/>
        <v>0.0053862268514421885</v>
      </c>
    </row>
    <row r="45" spans="1:12" ht="13.5">
      <c r="A45" s="7">
        <v>37</v>
      </c>
      <c r="B45" s="7">
        <v>627</v>
      </c>
      <c r="C45" s="7" t="s">
        <v>561</v>
      </c>
      <c r="D45" s="7" t="s">
        <v>101</v>
      </c>
      <c r="E45" s="8" t="s">
        <v>35</v>
      </c>
      <c r="F45" s="7" t="s">
        <v>232</v>
      </c>
      <c r="G45" s="9">
        <v>21176</v>
      </c>
      <c r="H45" s="7" t="s">
        <v>499</v>
      </c>
      <c r="I45" s="10">
        <v>0.04374999999708962</v>
      </c>
      <c r="J45" s="11" t="s">
        <v>15</v>
      </c>
      <c r="K45" s="12">
        <f t="shared" si="1"/>
        <v>0.009988078702008352</v>
      </c>
      <c r="L45" s="13">
        <f t="shared" si="0"/>
        <v>0.005468749999636202</v>
      </c>
    </row>
    <row r="46" spans="1:12" ht="13.5">
      <c r="A46" s="7">
        <v>38</v>
      </c>
      <c r="B46" s="7">
        <v>303</v>
      </c>
      <c r="C46" s="7" t="s">
        <v>562</v>
      </c>
      <c r="D46" s="7" t="s">
        <v>101</v>
      </c>
      <c r="E46" s="8" t="s">
        <v>35</v>
      </c>
      <c r="F46" s="7" t="s">
        <v>232</v>
      </c>
      <c r="G46" s="9">
        <v>20998</v>
      </c>
      <c r="H46" s="7" t="s">
        <v>499</v>
      </c>
      <c r="I46" s="10">
        <v>0.04421296295913635</v>
      </c>
      <c r="J46" s="11" t="s">
        <v>15</v>
      </c>
      <c r="K46" s="12">
        <f t="shared" si="1"/>
        <v>0.010451041664055083</v>
      </c>
      <c r="L46" s="13">
        <f t="shared" si="0"/>
        <v>0.0055266203698920435</v>
      </c>
    </row>
    <row r="47" spans="1:12" ht="13.5">
      <c r="A47" s="7">
        <v>39</v>
      </c>
      <c r="B47" s="7">
        <v>648</v>
      </c>
      <c r="C47" s="7" t="s">
        <v>563</v>
      </c>
      <c r="D47" s="7" t="s">
        <v>564</v>
      </c>
      <c r="E47" s="8" t="s">
        <v>30</v>
      </c>
      <c r="F47" s="7" t="s">
        <v>232</v>
      </c>
      <c r="G47" s="9">
        <v>20360</v>
      </c>
      <c r="H47" s="7" t="s">
        <v>499</v>
      </c>
      <c r="I47" s="10">
        <v>0.04500949073553784</v>
      </c>
      <c r="J47" s="11" t="s">
        <v>15</v>
      </c>
      <c r="K47" s="12">
        <f t="shared" si="1"/>
        <v>0.011247569440456573</v>
      </c>
      <c r="L47" s="13">
        <f t="shared" si="0"/>
        <v>0.00562618634194223</v>
      </c>
    </row>
    <row r="48" spans="1:12" ht="13.5">
      <c r="A48" s="7">
        <v>40</v>
      </c>
      <c r="B48" s="7">
        <v>698</v>
      </c>
      <c r="C48" s="7" t="s">
        <v>565</v>
      </c>
      <c r="D48" s="7" t="s">
        <v>566</v>
      </c>
      <c r="E48" s="8" t="s">
        <v>30</v>
      </c>
      <c r="F48" s="7" t="s">
        <v>232</v>
      </c>
      <c r="G48" s="9">
        <v>21782</v>
      </c>
      <c r="H48" s="7" t="s">
        <v>499</v>
      </c>
      <c r="I48" s="10">
        <v>0.045028935179288965</v>
      </c>
      <c r="J48" s="11" t="s">
        <v>15</v>
      </c>
      <c r="K48" s="12">
        <f t="shared" si="1"/>
        <v>0.0112670138842077</v>
      </c>
      <c r="L48" s="13">
        <f t="shared" si="0"/>
        <v>0.005628616897411121</v>
      </c>
    </row>
    <row r="49" spans="1:12" ht="13.5">
      <c r="A49" s="7">
        <v>41</v>
      </c>
      <c r="B49" s="7">
        <v>643</v>
      </c>
      <c r="C49" s="7" t="s">
        <v>567</v>
      </c>
      <c r="D49" s="7" t="s">
        <v>568</v>
      </c>
      <c r="E49" s="8" t="s">
        <v>30</v>
      </c>
      <c r="F49" s="7" t="s">
        <v>232</v>
      </c>
      <c r="G49" s="9">
        <v>21094</v>
      </c>
      <c r="H49" s="7" t="s">
        <v>499</v>
      </c>
      <c r="I49" s="10">
        <v>0.0453149305540137</v>
      </c>
      <c r="J49" s="11" t="s">
        <v>15</v>
      </c>
      <c r="K49" s="12">
        <f t="shared" si="1"/>
        <v>0.011553009258932434</v>
      </c>
      <c r="L49" s="13">
        <f t="shared" si="0"/>
        <v>0.005664366319251712</v>
      </c>
    </row>
    <row r="50" spans="1:12" ht="13.5">
      <c r="A50" s="7">
        <v>42</v>
      </c>
      <c r="B50" s="7">
        <v>281</v>
      </c>
      <c r="C50" s="7" t="s">
        <v>569</v>
      </c>
      <c r="D50" s="7" t="s">
        <v>570</v>
      </c>
      <c r="E50" s="8" t="s">
        <v>30</v>
      </c>
      <c r="F50" s="7" t="s">
        <v>232</v>
      </c>
      <c r="G50" s="9">
        <v>20771</v>
      </c>
      <c r="H50" s="7" t="s">
        <v>499</v>
      </c>
      <c r="I50" s="10">
        <v>0.04558692129648989</v>
      </c>
      <c r="J50" s="11" t="s">
        <v>15</v>
      </c>
      <c r="K50" s="12">
        <f t="shared" si="1"/>
        <v>0.011825000001408625</v>
      </c>
      <c r="L50" s="13">
        <f t="shared" si="0"/>
        <v>0.005698365162061236</v>
      </c>
    </row>
    <row r="51" spans="1:12" ht="13.5">
      <c r="A51" s="7">
        <v>43</v>
      </c>
      <c r="B51" s="7">
        <v>650</v>
      </c>
      <c r="C51" s="7" t="s">
        <v>571</v>
      </c>
      <c r="D51" s="7" t="s">
        <v>572</v>
      </c>
      <c r="E51" s="8" t="s">
        <v>30</v>
      </c>
      <c r="F51" s="7" t="s">
        <v>232</v>
      </c>
      <c r="G51" s="9">
        <v>21919</v>
      </c>
      <c r="H51" s="7" t="s">
        <v>499</v>
      </c>
      <c r="I51" s="10">
        <v>0.045919560179754626</v>
      </c>
      <c r="J51" s="11" t="s">
        <v>15</v>
      </c>
      <c r="K51" s="12">
        <f t="shared" si="1"/>
        <v>0.01215763888467336</v>
      </c>
      <c r="L51" s="13">
        <f t="shared" si="0"/>
        <v>0.005739945022469328</v>
      </c>
    </row>
    <row r="52" spans="1:12" ht="13.5">
      <c r="A52" s="7">
        <v>44</v>
      </c>
      <c r="B52" s="7">
        <v>626</v>
      </c>
      <c r="C52" s="7" t="s">
        <v>573</v>
      </c>
      <c r="D52" s="7" t="s">
        <v>27</v>
      </c>
      <c r="E52" s="8" t="s">
        <v>20</v>
      </c>
      <c r="F52" s="7" t="s">
        <v>232</v>
      </c>
      <c r="G52" s="9">
        <v>20652</v>
      </c>
      <c r="H52" s="7" t="s">
        <v>499</v>
      </c>
      <c r="I52" s="10">
        <v>0.04625324074004311</v>
      </c>
      <c r="J52" s="11" t="s">
        <v>15</v>
      </c>
      <c r="K52" s="12">
        <f t="shared" si="1"/>
        <v>0.012491319444961846</v>
      </c>
      <c r="L52" s="13">
        <f t="shared" si="0"/>
        <v>0.005781655092505389</v>
      </c>
    </row>
    <row r="53" spans="1:12" ht="13.5">
      <c r="A53" s="7">
        <v>45</v>
      </c>
      <c r="B53" s="7">
        <v>299</v>
      </c>
      <c r="C53" s="7" t="s">
        <v>574</v>
      </c>
      <c r="D53" s="7" t="s">
        <v>575</v>
      </c>
      <c r="E53" s="8" t="s">
        <v>20</v>
      </c>
      <c r="F53" s="7" t="s">
        <v>232</v>
      </c>
      <c r="G53" s="9">
        <v>20748</v>
      </c>
      <c r="H53" s="7" t="s">
        <v>499</v>
      </c>
      <c r="I53" s="10">
        <v>0.04640578703401843</v>
      </c>
      <c r="J53" s="11" t="s">
        <v>15</v>
      </c>
      <c r="K53" s="12">
        <f t="shared" si="1"/>
        <v>0.012643865738937166</v>
      </c>
      <c r="L53" s="13">
        <f t="shared" si="0"/>
        <v>0.005800723379252304</v>
      </c>
    </row>
    <row r="54" spans="1:12" ht="13.5">
      <c r="A54" s="7">
        <v>46</v>
      </c>
      <c r="B54" s="7">
        <v>605</v>
      </c>
      <c r="C54" s="7" t="s">
        <v>576</v>
      </c>
      <c r="D54" s="7" t="s">
        <v>101</v>
      </c>
      <c r="E54" s="8" t="s">
        <v>35</v>
      </c>
      <c r="F54" s="7" t="s">
        <v>232</v>
      </c>
      <c r="G54" s="9">
        <v>22031</v>
      </c>
      <c r="H54" s="7" t="s">
        <v>499</v>
      </c>
      <c r="I54" s="10">
        <v>0.04695543981506489</v>
      </c>
      <c r="J54" s="11" t="s">
        <v>15</v>
      </c>
      <c r="K54" s="12">
        <f t="shared" si="1"/>
        <v>0.013193518519983627</v>
      </c>
      <c r="L54" s="13">
        <f t="shared" si="0"/>
        <v>0.0058694299768831115</v>
      </c>
    </row>
    <row r="55" spans="1:12" ht="13.5">
      <c r="A55" s="7">
        <v>47</v>
      </c>
      <c r="B55" s="7">
        <v>309</v>
      </c>
      <c r="C55" s="7" t="s">
        <v>577</v>
      </c>
      <c r="D55" s="7" t="s">
        <v>139</v>
      </c>
      <c r="E55" s="8" t="s">
        <v>35</v>
      </c>
      <c r="F55" s="7" t="s">
        <v>232</v>
      </c>
      <c r="G55" s="9">
        <v>21753</v>
      </c>
      <c r="H55" s="7" t="s">
        <v>499</v>
      </c>
      <c r="I55" s="10">
        <v>0.0477396990681882</v>
      </c>
      <c r="J55" s="11" t="s">
        <v>15</v>
      </c>
      <c r="K55" s="12">
        <f t="shared" si="1"/>
        <v>0.013977777773106936</v>
      </c>
      <c r="L55" s="13">
        <f t="shared" si="0"/>
        <v>0.005967462383523525</v>
      </c>
    </row>
    <row r="56" spans="1:12" ht="13.5">
      <c r="A56" s="7">
        <v>48</v>
      </c>
      <c r="B56" s="7">
        <v>629</v>
      </c>
      <c r="C56" s="7" t="s">
        <v>578</v>
      </c>
      <c r="D56" s="7" t="s">
        <v>579</v>
      </c>
      <c r="E56" s="8" t="s">
        <v>20</v>
      </c>
      <c r="F56" s="7" t="s">
        <v>232</v>
      </c>
      <c r="G56" s="9">
        <v>20810</v>
      </c>
      <c r="H56" s="7" t="s">
        <v>499</v>
      </c>
      <c r="I56" s="10">
        <v>0.04827291666151723</v>
      </c>
      <c r="J56" s="11" t="s">
        <v>15</v>
      </c>
      <c r="K56" s="12">
        <f t="shared" si="1"/>
        <v>0.014510995366435964</v>
      </c>
      <c r="L56" s="13">
        <f t="shared" si="0"/>
        <v>0.006034114582689654</v>
      </c>
    </row>
    <row r="57" spans="1:12" ht="13.5">
      <c r="A57" s="7">
        <v>49</v>
      </c>
      <c r="B57" s="7">
        <v>615</v>
      </c>
      <c r="C57" s="7" t="s">
        <v>580</v>
      </c>
      <c r="D57" s="7" t="s">
        <v>101</v>
      </c>
      <c r="E57" s="8" t="s">
        <v>35</v>
      </c>
      <c r="F57" s="7" t="s">
        <v>232</v>
      </c>
      <c r="G57" s="9">
        <v>20395</v>
      </c>
      <c r="H57" s="7" t="s">
        <v>499</v>
      </c>
      <c r="I57" s="10">
        <v>0.048288657402736135</v>
      </c>
      <c r="J57" s="11" t="s">
        <v>15</v>
      </c>
      <c r="K57" s="12">
        <f t="shared" si="1"/>
        <v>0.01452673610765487</v>
      </c>
      <c r="L57" s="13">
        <f t="shared" si="0"/>
        <v>0.006036082175342017</v>
      </c>
    </row>
    <row r="58" spans="1:12" ht="13.5">
      <c r="A58" s="7">
        <v>50</v>
      </c>
      <c r="B58" s="7">
        <v>678</v>
      </c>
      <c r="C58" s="7" t="s">
        <v>581</v>
      </c>
      <c r="D58" s="7" t="s">
        <v>107</v>
      </c>
      <c r="E58" s="8" t="s">
        <v>41</v>
      </c>
      <c r="F58" s="7" t="s">
        <v>232</v>
      </c>
      <c r="G58" s="9">
        <v>20953</v>
      </c>
      <c r="H58" s="7" t="s">
        <v>499</v>
      </c>
      <c r="I58" s="10">
        <v>0.04884236110956408</v>
      </c>
      <c r="J58" s="11" t="s">
        <v>15</v>
      </c>
      <c r="K58" s="12">
        <f t="shared" si="1"/>
        <v>0.015080439814482816</v>
      </c>
      <c r="L58" s="13">
        <f t="shared" si="0"/>
        <v>0.00610529513869551</v>
      </c>
    </row>
    <row r="59" spans="1:12" ht="13.5">
      <c r="A59" s="7">
        <v>51</v>
      </c>
      <c r="B59" s="7">
        <v>641</v>
      </c>
      <c r="C59" s="7" t="s">
        <v>582</v>
      </c>
      <c r="D59" s="7" t="s">
        <v>316</v>
      </c>
      <c r="E59" s="8" t="s">
        <v>30</v>
      </c>
      <c r="F59" s="7" t="s">
        <v>232</v>
      </c>
      <c r="G59" s="9">
        <v>22076</v>
      </c>
      <c r="H59" s="7" t="s">
        <v>499</v>
      </c>
      <c r="I59" s="10">
        <v>0.04916574074013624</v>
      </c>
      <c r="J59" s="11" t="s">
        <v>15</v>
      </c>
      <c r="K59" s="12">
        <f t="shared" si="1"/>
        <v>0.015403819445054978</v>
      </c>
      <c r="L59" s="13">
        <f t="shared" si="0"/>
        <v>0.00614571759251703</v>
      </c>
    </row>
    <row r="60" spans="1:12" ht="13.5">
      <c r="A60" s="7">
        <v>52</v>
      </c>
      <c r="B60" s="7">
        <v>296</v>
      </c>
      <c r="C60" s="7" t="s">
        <v>583</v>
      </c>
      <c r="D60" s="7" t="s">
        <v>117</v>
      </c>
      <c r="E60" s="8" t="s">
        <v>82</v>
      </c>
      <c r="F60" s="7" t="s">
        <v>232</v>
      </c>
      <c r="G60" s="9">
        <v>20833</v>
      </c>
      <c r="H60" s="7" t="s">
        <v>499</v>
      </c>
      <c r="I60" s="10">
        <v>0.04943819444451947</v>
      </c>
      <c r="J60" s="11" t="s">
        <v>15</v>
      </c>
      <c r="K60" s="12">
        <f t="shared" si="1"/>
        <v>0.015676273149438202</v>
      </c>
      <c r="L60" s="13">
        <f t="shared" si="0"/>
        <v>0.0061797743055649335</v>
      </c>
    </row>
    <row r="61" spans="1:12" ht="13.5">
      <c r="A61" s="7">
        <v>53</v>
      </c>
      <c r="B61" s="7">
        <v>291</v>
      </c>
      <c r="C61" s="7" t="s">
        <v>584</v>
      </c>
      <c r="D61" s="7" t="s">
        <v>585</v>
      </c>
      <c r="E61" s="8" t="s">
        <v>20</v>
      </c>
      <c r="F61" s="7" t="s">
        <v>232</v>
      </c>
      <c r="G61" s="9">
        <v>21761</v>
      </c>
      <c r="H61" s="7" t="s">
        <v>499</v>
      </c>
      <c r="I61" s="10">
        <v>0.049591435184993315</v>
      </c>
      <c r="J61" s="11" t="s">
        <v>15</v>
      </c>
      <c r="K61" s="12">
        <f t="shared" si="1"/>
        <v>0.01582951388991205</v>
      </c>
      <c r="L61" s="13">
        <f t="shared" si="0"/>
        <v>0.0061989293981241644</v>
      </c>
    </row>
    <row r="62" spans="1:12" ht="13.5">
      <c r="A62" s="7">
        <v>54</v>
      </c>
      <c r="B62" s="7">
        <v>619</v>
      </c>
      <c r="C62" s="7" t="s">
        <v>586</v>
      </c>
      <c r="D62" s="7" t="s">
        <v>587</v>
      </c>
      <c r="E62" s="8" t="s">
        <v>35</v>
      </c>
      <c r="F62" s="7" t="s">
        <v>232</v>
      </c>
      <c r="G62" s="9">
        <v>22068</v>
      </c>
      <c r="H62" s="7" t="s">
        <v>499</v>
      </c>
      <c r="I62" s="10">
        <v>0.04964027777168667</v>
      </c>
      <c r="J62" s="11" t="s">
        <v>15</v>
      </c>
      <c r="K62" s="12">
        <f t="shared" si="1"/>
        <v>0.015878356476605404</v>
      </c>
      <c r="L62" s="13">
        <f t="shared" si="0"/>
        <v>0.006205034721460834</v>
      </c>
    </row>
    <row r="63" spans="1:12" ht="13.5">
      <c r="A63" s="7">
        <v>55</v>
      </c>
      <c r="B63" s="7">
        <v>308</v>
      </c>
      <c r="C63" s="7" t="s">
        <v>588</v>
      </c>
      <c r="D63" s="7" t="s">
        <v>470</v>
      </c>
      <c r="E63" s="8" t="s">
        <v>35</v>
      </c>
      <c r="F63" s="7" t="s">
        <v>232</v>
      </c>
      <c r="G63" s="9">
        <v>21366</v>
      </c>
      <c r="H63" s="7" t="s">
        <v>499</v>
      </c>
      <c r="I63" s="10">
        <v>0.05084398148028413</v>
      </c>
      <c r="J63" s="11" t="s">
        <v>15</v>
      </c>
      <c r="K63" s="12">
        <f t="shared" si="1"/>
        <v>0.017082060185202863</v>
      </c>
      <c r="L63" s="13">
        <f t="shared" si="0"/>
        <v>0.006355497685035516</v>
      </c>
    </row>
    <row r="64" spans="1:12" ht="13.5">
      <c r="A64" s="7">
        <v>56</v>
      </c>
      <c r="B64" s="7">
        <v>636</v>
      </c>
      <c r="C64" s="7" t="s">
        <v>589</v>
      </c>
      <c r="D64" s="7" t="s">
        <v>575</v>
      </c>
      <c r="E64" s="8" t="s">
        <v>20</v>
      </c>
      <c r="F64" s="7" t="s">
        <v>232</v>
      </c>
      <c r="G64" s="9">
        <v>21084</v>
      </c>
      <c r="H64" s="7" t="s">
        <v>499</v>
      </c>
      <c r="I64" s="10">
        <v>0.051260069441923406</v>
      </c>
      <c r="J64" s="11" t="s">
        <v>15</v>
      </c>
      <c r="K64" s="12">
        <f t="shared" si="1"/>
        <v>0.01749814814684214</v>
      </c>
      <c r="L64" s="13">
        <f t="shared" si="0"/>
        <v>0.006407508680240426</v>
      </c>
    </row>
    <row r="65" spans="1:12" ht="13.5">
      <c r="A65" s="7">
        <v>57</v>
      </c>
      <c r="B65" s="7">
        <v>642</v>
      </c>
      <c r="C65" s="7" t="s">
        <v>590</v>
      </c>
      <c r="D65" s="7" t="s">
        <v>103</v>
      </c>
      <c r="E65" s="8" t="s">
        <v>30</v>
      </c>
      <c r="F65" s="7" t="s">
        <v>232</v>
      </c>
      <c r="G65" s="9">
        <v>22149</v>
      </c>
      <c r="H65" s="7" t="s">
        <v>499</v>
      </c>
      <c r="I65" s="10">
        <v>0.05265312499977881</v>
      </c>
      <c r="J65" s="11" t="s">
        <v>15</v>
      </c>
      <c r="K65" s="12">
        <f t="shared" si="1"/>
        <v>0.018891203704697546</v>
      </c>
      <c r="L65" s="13">
        <f t="shared" si="0"/>
        <v>0.006581640624972351</v>
      </c>
    </row>
    <row r="66" spans="1:12" ht="13.5">
      <c r="A66" s="7">
        <v>58</v>
      </c>
      <c r="B66" s="7">
        <v>611</v>
      </c>
      <c r="C66" s="7" t="s">
        <v>591</v>
      </c>
      <c r="D66" s="7" t="s">
        <v>101</v>
      </c>
      <c r="E66" s="8" t="s">
        <v>35</v>
      </c>
      <c r="F66" s="7" t="s">
        <v>232</v>
      </c>
      <c r="G66" s="9">
        <v>21892</v>
      </c>
      <c r="H66" s="7" t="s">
        <v>499</v>
      </c>
      <c r="I66" s="10">
        <v>0.05267071758862585</v>
      </c>
      <c r="J66" s="11" t="s">
        <v>15</v>
      </c>
      <c r="K66" s="12">
        <f t="shared" si="1"/>
        <v>0.018908796293544583</v>
      </c>
      <c r="L66" s="13">
        <f t="shared" si="0"/>
        <v>0.006583839698578231</v>
      </c>
    </row>
    <row r="67" spans="1:12" ht="13.5">
      <c r="A67" s="7">
        <v>59</v>
      </c>
      <c r="B67" s="7">
        <v>645</v>
      </c>
      <c r="C67" s="7" t="s">
        <v>592</v>
      </c>
      <c r="D67" s="7" t="s">
        <v>593</v>
      </c>
      <c r="E67" s="8" t="s">
        <v>30</v>
      </c>
      <c r="F67" s="7" t="s">
        <v>232</v>
      </c>
      <c r="G67" s="9">
        <v>20686</v>
      </c>
      <c r="H67" s="7" t="s">
        <v>499</v>
      </c>
      <c r="I67" s="10">
        <v>0.05286527777207084</v>
      </c>
      <c r="J67" s="11" t="s">
        <v>15</v>
      </c>
      <c r="K67" s="12">
        <f t="shared" si="1"/>
        <v>0.019103356476989575</v>
      </c>
      <c r="L67" s="13">
        <f t="shared" si="0"/>
        <v>0.006608159721508855</v>
      </c>
    </row>
    <row r="68" spans="1:12" ht="13.5">
      <c r="A68" s="7">
        <v>60</v>
      </c>
      <c r="B68" s="7">
        <v>621</v>
      </c>
      <c r="C68" s="7" t="s">
        <v>594</v>
      </c>
      <c r="D68" s="7" t="s">
        <v>595</v>
      </c>
      <c r="E68" s="8" t="s">
        <v>20</v>
      </c>
      <c r="F68" s="7" t="s">
        <v>232</v>
      </c>
      <c r="G68" s="9">
        <v>21627</v>
      </c>
      <c r="H68" s="7" t="s">
        <v>499</v>
      </c>
      <c r="I68" s="10">
        <v>0.05392442129232222</v>
      </c>
      <c r="J68" s="11" t="s">
        <v>15</v>
      </c>
      <c r="K68" s="12">
        <f t="shared" si="1"/>
        <v>0.020162499997240957</v>
      </c>
      <c r="L68" s="13">
        <f t="shared" si="0"/>
        <v>0.006740552661540278</v>
      </c>
    </row>
    <row r="69" spans="1:12" ht="13.5">
      <c r="A69" s="7">
        <v>61</v>
      </c>
      <c r="B69" s="7">
        <v>614</v>
      </c>
      <c r="C69" s="7" t="s">
        <v>596</v>
      </c>
      <c r="D69" s="7" t="s">
        <v>597</v>
      </c>
      <c r="E69" s="8" t="s">
        <v>125</v>
      </c>
      <c r="F69" s="7" t="s">
        <v>232</v>
      </c>
      <c r="G69" s="9">
        <v>21186</v>
      </c>
      <c r="H69" s="7" t="s">
        <v>499</v>
      </c>
      <c r="I69" s="10">
        <v>0.05623842592467554</v>
      </c>
      <c r="J69" s="11" t="s">
        <v>15</v>
      </c>
      <c r="K69" s="12">
        <f t="shared" si="1"/>
        <v>0.022476504629594274</v>
      </c>
      <c r="L69" s="13">
        <f t="shared" si="0"/>
        <v>0.007029803240584442</v>
      </c>
    </row>
    <row r="70" spans="1:12" ht="13.5">
      <c r="A70" s="7">
        <v>62</v>
      </c>
      <c r="B70" s="7">
        <v>231</v>
      </c>
      <c r="C70" s="7" t="s">
        <v>598</v>
      </c>
      <c r="D70" s="7" t="s">
        <v>141</v>
      </c>
      <c r="E70" s="8" t="s">
        <v>35</v>
      </c>
      <c r="F70" s="7" t="s">
        <v>232</v>
      </c>
      <c r="G70" s="9">
        <v>21450</v>
      </c>
      <c r="H70" s="7" t="s">
        <v>499</v>
      </c>
      <c r="I70" s="10">
        <v>0.057273842590802815</v>
      </c>
      <c r="J70" s="11" t="s">
        <v>15</v>
      </c>
      <c r="K70" s="12">
        <f t="shared" si="1"/>
        <v>0.02351192129572155</v>
      </c>
      <c r="L70" s="13">
        <f t="shared" si="0"/>
        <v>0.007159230323850352</v>
      </c>
    </row>
    <row r="71" spans="1:12" ht="13.5">
      <c r="A71" s="7">
        <v>63</v>
      </c>
      <c r="B71" s="7">
        <v>622</v>
      </c>
      <c r="C71" s="7" t="s">
        <v>599</v>
      </c>
      <c r="D71" s="7" t="s">
        <v>472</v>
      </c>
      <c r="E71" s="8" t="s">
        <v>20</v>
      </c>
      <c r="F71" s="7" t="s">
        <v>232</v>
      </c>
      <c r="G71" s="9">
        <v>20349</v>
      </c>
      <c r="H71" s="7" t="s">
        <v>499</v>
      </c>
      <c r="I71" s="10">
        <v>0.05973379628994735</v>
      </c>
      <c r="J71" s="11" t="s">
        <v>15</v>
      </c>
      <c r="K71" s="12">
        <f t="shared" si="1"/>
        <v>0.025971874994866084</v>
      </c>
      <c r="L71" s="13">
        <f t="shared" si="0"/>
        <v>0.007466724536243419</v>
      </c>
    </row>
    <row r="72" spans="1:12" ht="13.5">
      <c r="A72" s="7">
        <v>64</v>
      </c>
      <c r="B72" s="7">
        <v>298</v>
      </c>
      <c r="C72" s="7" t="s">
        <v>600</v>
      </c>
      <c r="D72" s="7" t="s">
        <v>67</v>
      </c>
      <c r="E72" s="8" t="s">
        <v>20</v>
      </c>
      <c r="F72" s="7" t="s">
        <v>232</v>
      </c>
      <c r="G72" s="9">
        <v>20480</v>
      </c>
      <c r="H72" s="7" t="s">
        <v>499</v>
      </c>
      <c r="I72" s="10">
        <v>0.05981689814507263</v>
      </c>
      <c r="J72" s="11" t="s">
        <v>15</v>
      </c>
      <c r="K72" s="12">
        <f t="shared" si="1"/>
        <v>0.026054976849991363</v>
      </c>
      <c r="L72" s="13">
        <f t="shared" si="0"/>
        <v>0.0074771122681340785</v>
      </c>
    </row>
    <row r="73" spans="1:12" ht="13.5">
      <c r="A73" s="7">
        <v>65</v>
      </c>
      <c r="B73" s="7">
        <v>282</v>
      </c>
      <c r="C73" s="7" t="s">
        <v>601</v>
      </c>
      <c r="D73" s="7" t="s">
        <v>602</v>
      </c>
      <c r="E73" s="8" t="s">
        <v>30</v>
      </c>
      <c r="F73" s="7" t="s">
        <v>232</v>
      </c>
      <c r="G73" s="9">
        <v>20347</v>
      </c>
      <c r="H73" s="7" t="s">
        <v>499</v>
      </c>
      <c r="I73" s="10">
        <v>0.06038402777630836</v>
      </c>
      <c r="J73" s="11" t="s">
        <v>15</v>
      </c>
      <c r="K73" s="12">
        <f t="shared" si="1"/>
        <v>0.026622106481227092</v>
      </c>
      <c r="L73" s="13">
        <f t="shared" si="0"/>
        <v>0.007548003472038545</v>
      </c>
    </row>
    <row r="74" spans="1:12" ht="13.5">
      <c r="A74" s="7">
        <v>66</v>
      </c>
      <c r="B74" s="7">
        <v>110</v>
      </c>
      <c r="C74" s="7" t="s">
        <v>603</v>
      </c>
      <c r="D74" s="7" t="s">
        <v>65</v>
      </c>
      <c r="E74" s="8" t="s">
        <v>25</v>
      </c>
      <c r="F74" s="7" t="s">
        <v>232</v>
      </c>
      <c r="G74" s="9">
        <v>20795</v>
      </c>
      <c r="H74" s="7" t="s">
        <v>499</v>
      </c>
      <c r="I74" s="10">
        <v>0.07334652777353767</v>
      </c>
      <c r="J74" s="11" t="s">
        <v>15</v>
      </c>
      <c r="K74" s="12">
        <f t="shared" si="1"/>
        <v>0.03958460647845641</v>
      </c>
      <c r="L74" s="13">
        <f>I74/8</f>
        <v>0.009168315971692209</v>
      </c>
    </row>
    <row r="75" spans="1:12" ht="13.5">
      <c r="A75" s="7">
        <v>67</v>
      </c>
      <c r="B75" s="7">
        <v>638</v>
      </c>
      <c r="C75" s="7" t="s">
        <v>604</v>
      </c>
      <c r="D75" s="7" t="s">
        <v>605</v>
      </c>
      <c r="E75" s="8" t="s">
        <v>30</v>
      </c>
      <c r="F75" s="7" t="s">
        <v>232</v>
      </c>
      <c r="G75" s="9">
        <v>20931</v>
      </c>
      <c r="H75" s="7" t="s">
        <v>499</v>
      </c>
      <c r="I75" s="10">
        <v>0.07746921295620268</v>
      </c>
      <c r="J75" s="11" t="s">
        <v>15</v>
      </c>
      <c r="K75" s="12">
        <f>I75-$I$9</f>
        <v>0.04370729166112142</v>
      </c>
      <c r="L75" s="13">
        <f>I75/8</f>
        <v>0.009683651619525335</v>
      </c>
    </row>
    <row r="76" spans="1:12" ht="13.5">
      <c r="A76" s="7">
        <v>68</v>
      </c>
      <c r="B76" s="7">
        <v>26</v>
      </c>
      <c r="C76" s="7" t="s">
        <v>606</v>
      </c>
      <c r="D76" s="7" t="s">
        <v>607</v>
      </c>
      <c r="E76" s="8" t="s">
        <v>20</v>
      </c>
      <c r="F76" s="7" t="s">
        <v>232</v>
      </c>
      <c r="G76" s="9">
        <v>20982</v>
      </c>
      <c r="H76" s="7" t="s">
        <v>499</v>
      </c>
      <c r="I76" s="10">
        <v>0.0797722222196171</v>
      </c>
      <c r="J76" s="11" t="s">
        <v>15</v>
      </c>
      <c r="K76" s="12">
        <f>I76-$I$9</f>
        <v>0.04601030092453584</v>
      </c>
      <c r="L76" s="13">
        <f>I76/8</f>
        <v>0.009971527777452138</v>
      </c>
    </row>
    <row r="77" spans="1:12" ht="13.5">
      <c r="A77" s="7"/>
      <c r="B77" s="7"/>
      <c r="C77" s="7"/>
      <c r="D77" s="7"/>
      <c r="E77" s="8"/>
      <c r="F77" s="7"/>
      <c r="G77" s="9"/>
      <c r="H77" s="7"/>
      <c r="I77" s="10"/>
      <c r="J77" s="11"/>
      <c r="K77" s="12"/>
      <c r="L77" s="13"/>
    </row>
    <row r="78" spans="1:12" ht="13.5">
      <c r="A78" s="7"/>
      <c r="B78" s="7"/>
      <c r="C78" s="7"/>
      <c r="D78" s="7"/>
      <c r="E78" s="8"/>
      <c r="F78" s="7"/>
      <c r="G78" s="9"/>
      <c r="H78" s="7"/>
      <c r="I78" s="10"/>
      <c r="J78" s="11"/>
      <c r="K78" s="12"/>
      <c r="L78" s="13"/>
    </row>
    <row r="79" spans="1:12" ht="13.5">
      <c r="A79" s="7"/>
      <c r="B79" s="7"/>
      <c r="C79" s="7"/>
      <c r="D79" s="7"/>
      <c r="E79" s="8"/>
      <c r="F79" s="7"/>
      <c r="G79" s="9"/>
      <c r="H79" s="7"/>
      <c r="I79" s="10"/>
      <c r="J79" s="11"/>
      <c r="K79" s="12"/>
      <c r="L79" s="13"/>
    </row>
    <row r="80" spans="1:12" ht="13.5">
      <c r="A80" s="7"/>
      <c r="B80" s="7"/>
      <c r="C80" s="7"/>
      <c r="D80" s="7"/>
      <c r="E80" s="8"/>
      <c r="F80" s="7"/>
      <c r="G80" s="9"/>
      <c r="H80" s="7"/>
      <c r="I80" s="10"/>
      <c r="J80" s="11"/>
      <c r="K80" s="12"/>
      <c r="L80" s="13"/>
    </row>
    <row r="81" spans="1:12" ht="13.5">
      <c r="A81" s="7"/>
      <c r="B81" s="7"/>
      <c r="C81" s="7"/>
      <c r="D81" s="7"/>
      <c r="E81" s="8"/>
      <c r="F81" s="7"/>
      <c r="G81" s="9"/>
      <c r="H81" s="7"/>
      <c r="I81" s="10"/>
      <c r="J81" s="11"/>
      <c r="K81" s="12"/>
      <c r="L81" s="13"/>
    </row>
    <row r="82" spans="1:12" ht="13.5">
      <c r="A82" s="7"/>
      <c r="B82" s="7"/>
      <c r="C82" s="7"/>
      <c r="D82" s="7"/>
      <c r="E82" s="8"/>
      <c r="F82" s="7"/>
      <c r="G82" s="9"/>
      <c r="H82" s="7"/>
      <c r="I82" s="10"/>
      <c r="J82" s="11"/>
      <c r="K82" s="12"/>
      <c r="L82" s="13"/>
    </row>
    <row r="83" spans="1:12" ht="13.5">
      <c r="A83" s="7"/>
      <c r="B83" s="7"/>
      <c r="C83" s="7"/>
      <c r="D83" s="7"/>
      <c r="E83" s="8"/>
      <c r="F83" s="7"/>
      <c r="G83" s="9"/>
      <c r="H83" s="7"/>
      <c r="I83" s="10"/>
      <c r="J83" s="11"/>
      <c r="K83" s="12"/>
      <c r="L83" s="13"/>
    </row>
  </sheetData>
  <sheetProtection selectLockedCells="1" selectUnlockedCells="1"/>
  <autoFilter ref="A8:L8"/>
  <mergeCells count="6">
    <mergeCell ref="A1:L1"/>
    <mergeCell ref="A2:L2"/>
    <mergeCell ref="A3:L3"/>
    <mergeCell ref="A4:L4"/>
    <mergeCell ref="A5:L5"/>
    <mergeCell ref="A6:L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1">
      <selection activeCell="A8" sqref="A8"/>
    </sheetView>
  </sheetViews>
  <sheetFormatPr defaultColWidth="9.00390625" defaultRowHeight="12.75"/>
  <cols>
    <col min="1" max="2" width="6.75390625" style="0" customWidth="1"/>
    <col min="3" max="3" width="35.00390625" style="0" customWidth="1"/>
    <col min="4" max="4" width="36.00390625" style="0" customWidth="1"/>
    <col min="5" max="5" width="16.00390625" style="0" customWidth="1"/>
    <col min="7" max="7" width="11.625" style="0" customWidth="1"/>
    <col min="9" max="9" width="10.75390625" style="0" customWidth="1"/>
    <col min="10" max="10" width="3.25390625" style="0" customWidth="1"/>
    <col min="11" max="11" width="9.625" style="0" customWidth="1"/>
  </cols>
  <sheetData>
    <row r="1" spans="1:12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7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7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7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7.25">
      <c r="A6" s="1" t="s">
        <v>608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8" spans="1:12" ht="24.75">
      <c r="A8" s="2" t="s">
        <v>6</v>
      </c>
      <c r="B8" s="2" t="s">
        <v>7</v>
      </c>
      <c r="C8" s="2" t="s">
        <v>8</v>
      </c>
      <c r="D8" s="2" t="s">
        <v>9</v>
      </c>
      <c r="E8" s="3" t="s">
        <v>10</v>
      </c>
      <c r="F8" s="2" t="s">
        <v>11</v>
      </c>
      <c r="G8" s="2" t="s">
        <v>12</v>
      </c>
      <c r="H8" s="2" t="s">
        <v>13</v>
      </c>
      <c r="I8" s="4" t="s">
        <v>14</v>
      </c>
      <c r="J8" s="5" t="s">
        <v>15</v>
      </c>
      <c r="K8" s="6" t="s">
        <v>16</v>
      </c>
      <c r="L8" s="6" t="s">
        <v>17</v>
      </c>
    </row>
    <row r="9" spans="1:12" ht="13.5">
      <c r="A9" s="7">
        <v>1</v>
      </c>
      <c r="B9" s="7">
        <v>331</v>
      </c>
      <c r="C9" s="7" t="s">
        <v>609</v>
      </c>
      <c r="D9" s="7" t="s">
        <v>610</v>
      </c>
      <c r="E9" s="8" t="s">
        <v>20</v>
      </c>
      <c r="F9" s="7" t="s">
        <v>232</v>
      </c>
      <c r="G9" s="9">
        <v>19926</v>
      </c>
      <c r="H9" s="7" t="s">
        <v>611</v>
      </c>
      <c r="I9" s="10">
        <v>0.03488472221943084</v>
      </c>
      <c r="J9" s="11" t="s">
        <v>15</v>
      </c>
      <c r="K9" s="12">
        <v>0</v>
      </c>
      <c r="L9" s="13">
        <v>0.004360590277428855</v>
      </c>
    </row>
    <row r="10" spans="1:12" ht="13.5">
      <c r="A10" s="7">
        <v>2</v>
      </c>
      <c r="B10" s="7">
        <v>313</v>
      </c>
      <c r="C10" s="7" t="s">
        <v>612</v>
      </c>
      <c r="D10" s="7" t="s">
        <v>613</v>
      </c>
      <c r="E10" s="8" t="s">
        <v>30</v>
      </c>
      <c r="F10" s="7" t="s">
        <v>232</v>
      </c>
      <c r="G10" s="9">
        <v>19823</v>
      </c>
      <c r="H10" s="7" t="s">
        <v>611</v>
      </c>
      <c r="I10" s="10">
        <v>0.03684479166258825</v>
      </c>
      <c r="J10" s="11" t="s">
        <v>15</v>
      </c>
      <c r="K10" s="12">
        <v>0.0019600694431574084</v>
      </c>
      <c r="L10" s="13">
        <v>0.004605598957823531</v>
      </c>
    </row>
    <row r="11" spans="1:12" ht="13.5">
      <c r="A11" s="7">
        <v>3</v>
      </c>
      <c r="B11" s="7">
        <v>327</v>
      </c>
      <c r="C11" s="7" t="s">
        <v>614</v>
      </c>
      <c r="D11" s="7" t="s">
        <v>615</v>
      </c>
      <c r="E11" s="8" t="s">
        <v>125</v>
      </c>
      <c r="F11" s="7" t="s">
        <v>232</v>
      </c>
      <c r="G11" s="9">
        <v>19868</v>
      </c>
      <c r="H11" s="7" t="s">
        <v>611</v>
      </c>
      <c r="I11" s="10">
        <v>0.03730520833050832</v>
      </c>
      <c r="J11" s="11" t="s">
        <v>15</v>
      </c>
      <c r="K11" s="12">
        <v>0.00242048611107748</v>
      </c>
      <c r="L11" s="13">
        <v>0.00466315104131354</v>
      </c>
    </row>
    <row r="12" spans="1:12" ht="13.5">
      <c r="A12" s="7">
        <v>4</v>
      </c>
      <c r="B12" s="7">
        <v>317</v>
      </c>
      <c r="C12" s="7" t="s">
        <v>616</v>
      </c>
      <c r="D12" s="7" t="s">
        <v>333</v>
      </c>
      <c r="E12" s="8" t="s">
        <v>30</v>
      </c>
      <c r="F12" s="7" t="s">
        <v>232</v>
      </c>
      <c r="G12" s="9">
        <v>18932</v>
      </c>
      <c r="H12" s="7" t="s">
        <v>611</v>
      </c>
      <c r="I12" s="10">
        <v>0.03732071759441169</v>
      </c>
      <c r="J12" s="11" t="s">
        <v>15</v>
      </c>
      <c r="K12" s="12">
        <v>0.0024359953749808483</v>
      </c>
      <c r="L12" s="13">
        <v>0.004665089699301461</v>
      </c>
    </row>
    <row r="13" spans="1:12" ht="13.5">
      <c r="A13" s="7">
        <v>5</v>
      </c>
      <c r="B13" s="7">
        <v>329</v>
      </c>
      <c r="C13" s="7" t="s">
        <v>617</v>
      </c>
      <c r="D13" s="7" t="s">
        <v>618</v>
      </c>
      <c r="E13" s="8" t="s">
        <v>25</v>
      </c>
      <c r="F13" s="7" t="s">
        <v>232</v>
      </c>
      <c r="G13" s="9">
        <v>18519</v>
      </c>
      <c r="H13" s="7" t="s">
        <v>611</v>
      </c>
      <c r="I13" s="10">
        <v>0.037682407404645346</v>
      </c>
      <c r="J13" s="11" t="s">
        <v>15</v>
      </c>
      <c r="K13" s="12">
        <v>0.0027976851852145046</v>
      </c>
      <c r="L13" s="13">
        <v>0.004710300925580668</v>
      </c>
    </row>
    <row r="14" spans="1:12" ht="13.5">
      <c r="A14" s="7">
        <v>6</v>
      </c>
      <c r="B14" s="7">
        <v>335</v>
      </c>
      <c r="C14" s="7" t="s">
        <v>619</v>
      </c>
      <c r="D14" s="7" t="s">
        <v>134</v>
      </c>
      <c r="E14" s="8" t="s">
        <v>25</v>
      </c>
      <c r="F14" s="7" t="s">
        <v>232</v>
      </c>
      <c r="G14" s="9">
        <v>19360</v>
      </c>
      <c r="H14" s="7" t="s">
        <v>611</v>
      </c>
      <c r="I14" s="10">
        <v>0.03782094907364808</v>
      </c>
      <c r="J14" s="11" t="s">
        <v>15</v>
      </c>
      <c r="K14" s="12">
        <v>0.0029362268542172387</v>
      </c>
      <c r="L14" s="13">
        <v>0.00472761863420601</v>
      </c>
    </row>
    <row r="15" spans="1:12" ht="13.5">
      <c r="A15" s="7">
        <v>7</v>
      </c>
      <c r="B15" s="7">
        <v>341</v>
      </c>
      <c r="C15" s="7" t="s">
        <v>620</v>
      </c>
      <c r="D15" s="7" t="s">
        <v>621</v>
      </c>
      <c r="E15" s="8" t="s">
        <v>25</v>
      </c>
      <c r="F15" s="7" t="s">
        <v>232</v>
      </c>
      <c r="G15" s="9">
        <v>19234</v>
      </c>
      <c r="H15" s="7" t="s">
        <v>611</v>
      </c>
      <c r="I15" s="10">
        <v>0.03797534722252749</v>
      </c>
      <c r="J15" s="11" t="s">
        <v>15</v>
      </c>
      <c r="K15" s="12">
        <v>0.0030906250030966476</v>
      </c>
      <c r="L15" s="13">
        <v>0.004746918402815936</v>
      </c>
    </row>
    <row r="16" spans="1:12" ht="13.5">
      <c r="A16" s="7">
        <v>8</v>
      </c>
      <c r="B16" s="7">
        <v>343</v>
      </c>
      <c r="C16" s="7" t="s">
        <v>622</v>
      </c>
      <c r="D16" s="7" t="s">
        <v>406</v>
      </c>
      <c r="E16" s="8" t="s">
        <v>35</v>
      </c>
      <c r="F16" s="7" t="s">
        <v>232</v>
      </c>
      <c r="G16" s="9">
        <v>19250</v>
      </c>
      <c r="H16" s="7" t="s">
        <v>611</v>
      </c>
      <c r="I16" s="10">
        <v>0.038054976852436084</v>
      </c>
      <c r="J16" s="11" t="s">
        <v>15</v>
      </c>
      <c r="K16" s="12">
        <v>0.003170254633005243</v>
      </c>
      <c r="L16" s="13">
        <v>0.0047568721065545105</v>
      </c>
    </row>
    <row r="17" spans="1:12" ht="13.5">
      <c r="A17" s="7">
        <v>9</v>
      </c>
      <c r="B17" s="7">
        <v>326</v>
      </c>
      <c r="C17" s="7" t="s">
        <v>623</v>
      </c>
      <c r="D17" s="7" t="s">
        <v>624</v>
      </c>
      <c r="E17" s="8" t="s">
        <v>41</v>
      </c>
      <c r="F17" s="7" t="s">
        <v>232</v>
      </c>
      <c r="G17" s="9">
        <v>18806</v>
      </c>
      <c r="H17" s="7" t="s">
        <v>611</v>
      </c>
      <c r="I17" s="10">
        <v>0.03884814814955462</v>
      </c>
      <c r="J17" s="11" t="s">
        <v>15</v>
      </c>
      <c r="K17" s="12">
        <v>0.003963425930123776</v>
      </c>
      <c r="L17" s="13">
        <v>0.004856018518694327</v>
      </c>
    </row>
    <row r="18" spans="1:12" ht="13.5">
      <c r="A18" s="7">
        <v>10</v>
      </c>
      <c r="B18" s="7">
        <v>347</v>
      </c>
      <c r="C18" s="7" t="s">
        <v>625</v>
      </c>
      <c r="D18" s="7" t="s">
        <v>107</v>
      </c>
      <c r="E18" s="8" t="s">
        <v>41</v>
      </c>
      <c r="F18" s="7" t="s">
        <v>232</v>
      </c>
      <c r="G18" s="9">
        <v>19587</v>
      </c>
      <c r="H18" s="7" t="s">
        <v>611</v>
      </c>
      <c r="I18" s="10">
        <v>0.040121527774317656</v>
      </c>
      <c r="J18" s="11" t="s">
        <v>15</v>
      </c>
      <c r="K18" s="12">
        <v>0.005236805554886814</v>
      </c>
      <c r="L18" s="13">
        <v>0.005015190971789707</v>
      </c>
    </row>
    <row r="19" spans="1:12" ht="13.5">
      <c r="A19" s="7">
        <v>11</v>
      </c>
      <c r="B19" s="7">
        <v>351</v>
      </c>
      <c r="C19" s="7" t="s">
        <v>626</v>
      </c>
      <c r="D19" s="7" t="s">
        <v>579</v>
      </c>
      <c r="E19" s="8" t="s">
        <v>20</v>
      </c>
      <c r="F19" s="7" t="s">
        <v>232</v>
      </c>
      <c r="G19" s="9">
        <v>19662</v>
      </c>
      <c r="H19" s="7" t="s">
        <v>611</v>
      </c>
      <c r="I19" s="10">
        <v>0.040530671292799525</v>
      </c>
      <c r="J19" s="11" t="s">
        <v>15</v>
      </c>
      <c r="K19" s="12">
        <v>0.0056459490733686835</v>
      </c>
      <c r="L19" s="13">
        <v>0.005066333911599941</v>
      </c>
    </row>
    <row r="20" spans="1:12" ht="13.5">
      <c r="A20" s="7">
        <v>12</v>
      </c>
      <c r="B20" s="7">
        <v>320</v>
      </c>
      <c r="C20" s="7" t="s">
        <v>627</v>
      </c>
      <c r="D20" s="7" t="s">
        <v>628</v>
      </c>
      <c r="E20" s="8" t="s">
        <v>41</v>
      </c>
      <c r="F20" s="7" t="s">
        <v>232</v>
      </c>
      <c r="G20" s="9">
        <v>19677</v>
      </c>
      <c r="H20" s="7" t="s">
        <v>611</v>
      </c>
      <c r="I20" s="10">
        <v>0.04077013889036607</v>
      </c>
      <c r="J20" s="11" t="s">
        <v>15</v>
      </c>
      <c r="K20" s="12">
        <v>0.0058854166709352285</v>
      </c>
      <c r="L20" s="13">
        <v>0.005096267361295759</v>
      </c>
    </row>
    <row r="21" spans="1:12" ht="13.5">
      <c r="A21" s="7">
        <v>13</v>
      </c>
      <c r="B21" s="7">
        <v>322</v>
      </c>
      <c r="C21" s="7" t="s">
        <v>629</v>
      </c>
      <c r="D21" s="7" t="s">
        <v>621</v>
      </c>
      <c r="E21" s="8" t="s">
        <v>25</v>
      </c>
      <c r="F21" s="7" t="s">
        <v>232</v>
      </c>
      <c r="G21" s="9">
        <v>19717</v>
      </c>
      <c r="H21" s="7" t="s">
        <v>611</v>
      </c>
      <c r="I21" s="10">
        <v>0.04097974536853144</v>
      </c>
      <c r="J21" s="11" t="s">
        <v>15</v>
      </c>
      <c r="K21" s="12">
        <v>0.006095023149100598</v>
      </c>
      <c r="L21" s="13">
        <v>0.00512246817106643</v>
      </c>
    </row>
    <row r="22" spans="1:12" ht="13.5">
      <c r="A22" s="7">
        <v>14</v>
      </c>
      <c r="B22" s="7">
        <v>359</v>
      </c>
      <c r="C22" s="7" t="s">
        <v>630</v>
      </c>
      <c r="D22" s="7" t="s">
        <v>103</v>
      </c>
      <c r="E22" s="8" t="s">
        <v>30</v>
      </c>
      <c r="F22" s="7" t="s">
        <v>232</v>
      </c>
      <c r="G22" s="9">
        <v>20219</v>
      </c>
      <c r="H22" s="7" t="s">
        <v>611</v>
      </c>
      <c r="I22" s="10">
        <v>0.041020254626346286</v>
      </c>
      <c r="J22" s="11" t="s">
        <v>15</v>
      </c>
      <c r="K22" s="12">
        <v>0.006135532406915445</v>
      </c>
      <c r="L22" s="13">
        <v>0.005127531828293286</v>
      </c>
    </row>
    <row r="23" spans="1:12" ht="13.5">
      <c r="A23" s="7">
        <v>15</v>
      </c>
      <c r="B23" s="7">
        <v>339</v>
      </c>
      <c r="C23" s="7" t="s">
        <v>631</v>
      </c>
      <c r="D23" s="7" t="s">
        <v>448</v>
      </c>
      <c r="E23" s="8" t="s">
        <v>35</v>
      </c>
      <c r="F23" s="7" t="s">
        <v>232</v>
      </c>
      <c r="G23" s="9">
        <v>19470</v>
      </c>
      <c r="H23" s="7" t="s">
        <v>611</v>
      </c>
      <c r="I23" s="10">
        <v>0.04107650462538004</v>
      </c>
      <c r="J23" s="11" t="s">
        <v>15</v>
      </c>
      <c r="K23" s="12">
        <v>0.006191782405949198</v>
      </c>
      <c r="L23" s="13">
        <v>0.005134563078172505</v>
      </c>
    </row>
    <row r="24" spans="1:12" ht="13.5">
      <c r="A24" s="7">
        <v>16</v>
      </c>
      <c r="B24" s="7">
        <v>354</v>
      </c>
      <c r="C24" s="7" t="s">
        <v>632</v>
      </c>
      <c r="D24" s="7" t="s">
        <v>633</v>
      </c>
      <c r="E24" s="8" t="s">
        <v>30</v>
      </c>
      <c r="F24" s="7" t="s">
        <v>232</v>
      </c>
      <c r="G24" s="9">
        <v>19831</v>
      </c>
      <c r="H24" s="7" t="s">
        <v>611</v>
      </c>
      <c r="I24" s="10">
        <v>0.041205671295756474</v>
      </c>
      <c r="J24" s="11" t="s">
        <v>15</v>
      </c>
      <c r="K24" s="12">
        <v>0.006320949076325633</v>
      </c>
      <c r="L24" s="13">
        <v>0.005150708911969559</v>
      </c>
    </row>
    <row r="25" spans="1:12" ht="13.5">
      <c r="A25" s="7">
        <v>17</v>
      </c>
      <c r="B25" s="7">
        <v>357</v>
      </c>
      <c r="C25" s="7" t="s">
        <v>634</v>
      </c>
      <c r="D25" s="7" t="s">
        <v>635</v>
      </c>
      <c r="E25" s="8" t="s">
        <v>30</v>
      </c>
      <c r="F25" s="7" t="s">
        <v>232</v>
      </c>
      <c r="G25" s="9">
        <v>19452</v>
      </c>
      <c r="H25" s="7" t="s">
        <v>611</v>
      </c>
      <c r="I25" s="10">
        <v>0.041838425924652256</v>
      </c>
      <c r="J25" s="11" t="s">
        <v>15</v>
      </c>
      <c r="K25" s="12">
        <v>0.0069537037052214146</v>
      </c>
      <c r="L25" s="13">
        <v>0.005229803240581532</v>
      </c>
    </row>
    <row r="26" spans="1:12" ht="13.5">
      <c r="A26" s="7">
        <v>18</v>
      </c>
      <c r="B26" s="7">
        <v>348</v>
      </c>
      <c r="C26" s="7" t="s">
        <v>636</v>
      </c>
      <c r="D26" s="7" t="s">
        <v>237</v>
      </c>
      <c r="E26" s="8" t="s">
        <v>38</v>
      </c>
      <c r="F26" s="7" t="s">
        <v>232</v>
      </c>
      <c r="G26" s="9">
        <v>19598</v>
      </c>
      <c r="H26" s="7" t="s">
        <v>611</v>
      </c>
      <c r="I26" s="10">
        <v>0.04189895833405899</v>
      </c>
      <c r="J26" s="11" t="s">
        <v>15</v>
      </c>
      <c r="K26" s="12">
        <v>0.007014236114628147</v>
      </c>
      <c r="L26" s="13">
        <v>0.005237369791757374</v>
      </c>
    </row>
    <row r="27" spans="1:12" ht="13.5">
      <c r="A27" s="7">
        <v>19</v>
      </c>
      <c r="B27" s="7">
        <v>337</v>
      </c>
      <c r="C27" s="7" t="s">
        <v>637</v>
      </c>
      <c r="D27" s="7" t="s">
        <v>329</v>
      </c>
      <c r="E27" s="8" t="s">
        <v>20</v>
      </c>
      <c r="F27" s="7" t="s">
        <v>232</v>
      </c>
      <c r="G27" s="9">
        <v>20096</v>
      </c>
      <c r="H27" s="7" t="s">
        <v>611</v>
      </c>
      <c r="I27" s="10">
        <v>0.04205057870422024</v>
      </c>
      <c r="J27" s="11" t="s">
        <v>15</v>
      </c>
      <c r="K27" s="12">
        <v>0.007165856484789401</v>
      </c>
      <c r="L27" s="13">
        <v>0.00525632233802753</v>
      </c>
    </row>
    <row r="28" spans="1:12" ht="13.5">
      <c r="A28" s="7">
        <v>20</v>
      </c>
      <c r="B28" s="7">
        <v>361</v>
      </c>
      <c r="C28" s="7" t="s">
        <v>638</v>
      </c>
      <c r="D28" s="7" t="s">
        <v>639</v>
      </c>
      <c r="E28" s="8" t="s">
        <v>30</v>
      </c>
      <c r="F28" s="7" t="s">
        <v>232</v>
      </c>
      <c r="G28" s="9">
        <v>18518</v>
      </c>
      <c r="H28" s="7" t="s">
        <v>611</v>
      </c>
      <c r="I28" s="10">
        <v>0.042089236107131</v>
      </c>
      <c r="J28" s="11" t="s">
        <v>15</v>
      </c>
      <c r="K28" s="12">
        <v>0.007204513887700159</v>
      </c>
      <c r="L28" s="13">
        <v>0.005261154513391375</v>
      </c>
    </row>
    <row r="29" spans="1:12" ht="13.5">
      <c r="A29" s="7">
        <v>21</v>
      </c>
      <c r="B29" s="7">
        <v>371</v>
      </c>
      <c r="C29" s="7" t="s">
        <v>640</v>
      </c>
      <c r="D29" s="7" t="s">
        <v>641</v>
      </c>
      <c r="E29" s="8" t="s">
        <v>30</v>
      </c>
      <c r="F29" s="7" t="s">
        <v>232</v>
      </c>
      <c r="G29" s="9">
        <v>18906</v>
      </c>
      <c r="H29" s="7" t="s">
        <v>611</v>
      </c>
      <c r="I29" s="10">
        <v>0.04230231481051305</v>
      </c>
      <c r="J29" s="11" t="s">
        <v>15</v>
      </c>
      <c r="K29" s="12">
        <v>0.007417592591082212</v>
      </c>
      <c r="L29" s="13">
        <v>0.005287789351314132</v>
      </c>
    </row>
    <row r="30" spans="1:12" ht="13.5">
      <c r="A30" s="7">
        <v>22</v>
      </c>
      <c r="B30" s="7">
        <v>332</v>
      </c>
      <c r="C30" s="7" t="s">
        <v>642</v>
      </c>
      <c r="D30" s="7" t="s">
        <v>643</v>
      </c>
      <c r="E30" s="8" t="s">
        <v>20</v>
      </c>
      <c r="F30" s="7" t="s">
        <v>232</v>
      </c>
      <c r="G30" s="9">
        <v>20085</v>
      </c>
      <c r="H30" s="7" t="s">
        <v>611</v>
      </c>
      <c r="I30" s="10">
        <v>0.042630555552023</v>
      </c>
      <c r="J30" s="11" t="s">
        <v>15</v>
      </c>
      <c r="K30" s="12">
        <v>0.007745833332592156</v>
      </c>
      <c r="L30" s="13">
        <v>0.005328819444002875</v>
      </c>
    </row>
    <row r="31" spans="1:12" ht="13.5">
      <c r="A31" s="7">
        <v>23</v>
      </c>
      <c r="B31" s="7">
        <v>368</v>
      </c>
      <c r="C31" s="7" t="s">
        <v>644</v>
      </c>
      <c r="D31" s="7" t="s">
        <v>168</v>
      </c>
      <c r="E31" s="8" t="s">
        <v>30</v>
      </c>
      <c r="F31" s="7" t="s">
        <v>232</v>
      </c>
      <c r="G31" s="9">
        <v>18634</v>
      </c>
      <c r="H31" s="7" t="s">
        <v>611</v>
      </c>
      <c r="I31" s="10">
        <v>0.04290266203315696</v>
      </c>
      <c r="J31" s="11" t="s">
        <v>15</v>
      </c>
      <c r="K31" s="12">
        <v>0.008017939813726116</v>
      </c>
      <c r="L31" s="13">
        <v>0.00536283275414462</v>
      </c>
    </row>
    <row r="32" spans="1:12" ht="13.5">
      <c r="A32" s="7">
        <v>24</v>
      </c>
      <c r="B32" s="7">
        <v>420</v>
      </c>
      <c r="C32" s="7" t="s">
        <v>645</v>
      </c>
      <c r="D32" s="7" t="s">
        <v>646</v>
      </c>
      <c r="E32" s="8" t="s">
        <v>48</v>
      </c>
      <c r="F32" s="7" t="s">
        <v>232</v>
      </c>
      <c r="G32" s="9">
        <v>18602</v>
      </c>
      <c r="H32" s="7" t="s">
        <v>611</v>
      </c>
      <c r="I32" s="10">
        <v>0.04325150462682359</v>
      </c>
      <c r="J32" s="11" t="s">
        <v>15</v>
      </c>
      <c r="K32" s="12">
        <v>0.008366782407392748</v>
      </c>
      <c r="L32" s="13">
        <v>0.005406438078352949</v>
      </c>
    </row>
    <row r="33" spans="1:12" ht="13.5">
      <c r="A33" s="7">
        <v>25</v>
      </c>
      <c r="B33" s="7">
        <v>323</v>
      </c>
      <c r="C33" s="7" t="s">
        <v>647</v>
      </c>
      <c r="D33" s="7" t="s">
        <v>648</v>
      </c>
      <c r="E33" s="8" t="s">
        <v>30</v>
      </c>
      <c r="F33" s="7" t="s">
        <v>232</v>
      </c>
      <c r="G33" s="9">
        <v>18806</v>
      </c>
      <c r="H33" s="7" t="s">
        <v>611</v>
      </c>
      <c r="I33" s="10">
        <v>0.04349675925914198</v>
      </c>
      <c r="J33" s="11" t="s">
        <v>15</v>
      </c>
      <c r="K33" s="12">
        <v>0.00861203703971114</v>
      </c>
      <c r="L33" s="13">
        <v>0.005437094907392748</v>
      </c>
    </row>
    <row r="34" spans="1:12" ht="13.5">
      <c r="A34" s="7">
        <v>26</v>
      </c>
      <c r="B34" s="7">
        <v>349</v>
      </c>
      <c r="C34" s="7" t="s">
        <v>649</v>
      </c>
      <c r="D34" s="7" t="s">
        <v>650</v>
      </c>
      <c r="E34" s="8" t="s">
        <v>38</v>
      </c>
      <c r="F34" s="7" t="s">
        <v>232</v>
      </c>
      <c r="G34" s="9">
        <v>19367</v>
      </c>
      <c r="H34" s="7" t="s">
        <v>611</v>
      </c>
      <c r="I34" s="10">
        <v>0.04444942129339324</v>
      </c>
      <c r="J34" s="11" t="s">
        <v>15</v>
      </c>
      <c r="K34" s="12">
        <v>0.009564699073962402</v>
      </c>
      <c r="L34" s="13">
        <v>0.005556177661674155</v>
      </c>
    </row>
    <row r="35" spans="1:12" ht="13.5">
      <c r="A35" s="7">
        <v>27</v>
      </c>
      <c r="B35" s="7">
        <v>358</v>
      </c>
      <c r="C35" s="7" t="s">
        <v>651</v>
      </c>
      <c r="D35" s="7" t="s">
        <v>258</v>
      </c>
      <c r="E35" s="8" t="s">
        <v>30</v>
      </c>
      <c r="F35" s="7" t="s">
        <v>232</v>
      </c>
      <c r="G35" s="9">
        <v>20215</v>
      </c>
      <c r="H35" s="7" t="s">
        <v>611</v>
      </c>
      <c r="I35" s="10">
        <v>0.044527430552989244</v>
      </c>
      <c r="J35" s="11" t="s">
        <v>15</v>
      </c>
      <c r="K35" s="12">
        <v>0.009642708333558403</v>
      </c>
      <c r="L35" s="13">
        <v>0.0055659288191236556</v>
      </c>
    </row>
    <row r="36" spans="1:12" ht="13.5">
      <c r="A36" s="7">
        <v>28</v>
      </c>
      <c r="B36" s="7">
        <v>325</v>
      </c>
      <c r="C36" s="7" t="s">
        <v>652</v>
      </c>
      <c r="D36" s="7" t="s">
        <v>653</v>
      </c>
      <c r="E36" s="8" t="s">
        <v>35</v>
      </c>
      <c r="F36" s="7" t="s">
        <v>232</v>
      </c>
      <c r="G36" s="9">
        <v>19017</v>
      </c>
      <c r="H36" s="7" t="s">
        <v>611</v>
      </c>
      <c r="I36" s="10">
        <v>0.04478414351615356</v>
      </c>
      <c r="J36" s="11" t="s">
        <v>15</v>
      </c>
      <c r="K36" s="12">
        <v>0.009899421296722721</v>
      </c>
      <c r="L36" s="13">
        <v>0.005598017939519195</v>
      </c>
    </row>
    <row r="37" spans="1:12" ht="13.5">
      <c r="A37" s="7">
        <v>29</v>
      </c>
      <c r="B37" s="7">
        <v>330</v>
      </c>
      <c r="C37" s="7" t="s">
        <v>654</v>
      </c>
      <c r="D37" s="7" t="s">
        <v>655</v>
      </c>
      <c r="E37" s="8" t="s">
        <v>25</v>
      </c>
      <c r="F37" s="7" t="s">
        <v>232</v>
      </c>
      <c r="G37" s="9">
        <v>19912</v>
      </c>
      <c r="H37" s="7" t="s">
        <v>611</v>
      </c>
      <c r="I37" s="10">
        <v>0.04510416666744277</v>
      </c>
      <c r="J37" s="11" t="s">
        <v>15</v>
      </c>
      <c r="K37" s="12">
        <v>0.010219444448011927</v>
      </c>
      <c r="L37" s="13">
        <v>0.005638020833430346</v>
      </c>
    </row>
    <row r="38" spans="1:12" ht="13.5">
      <c r="A38" s="7">
        <v>30</v>
      </c>
      <c r="B38" s="7">
        <v>333</v>
      </c>
      <c r="C38" s="7" t="s">
        <v>656</v>
      </c>
      <c r="D38" s="7" t="s">
        <v>27</v>
      </c>
      <c r="E38" s="8" t="s">
        <v>20</v>
      </c>
      <c r="F38" s="7" t="s">
        <v>232</v>
      </c>
      <c r="G38" s="9">
        <v>19545</v>
      </c>
      <c r="H38" s="7" t="s">
        <v>611</v>
      </c>
      <c r="I38" s="10">
        <v>0.0454356481495779</v>
      </c>
      <c r="J38" s="11" t="s">
        <v>15</v>
      </c>
      <c r="K38" s="12">
        <v>0.01055092593014706</v>
      </c>
      <c r="L38" s="13">
        <v>0.005679456018697238</v>
      </c>
    </row>
    <row r="39" spans="1:12" ht="13.5">
      <c r="A39" s="7">
        <v>31</v>
      </c>
      <c r="B39" s="7">
        <v>342</v>
      </c>
      <c r="C39" s="7" t="s">
        <v>657</v>
      </c>
      <c r="D39" s="7" t="s">
        <v>658</v>
      </c>
      <c r="E39" s="8" t="s">
        <v>35</v>
      </c>
      <c r="F39" s="7" t="s">
        <v>232</v>
      </c>
      <c r="G39" s="9">
        <v>18937</v>
      </c>
      <c r="H39" s="7" t="s">
        <v>611</v>
      </c>
      <c r="I39" s="10">
        <v>0.04577048611099599</v>
      </c>
      <c r="J39" s="11" t="s">
        <v>15</v>
      </c>
      <c r="K39" s="12">
        <v>0.010885763891565148</v>
      </c>
      <c r="L39" s="13">
        <v>0.005721310763874499</v>
      </c>
    </row>
    <row r="40" spans="1:12" ht="13.5">
      <c r="A40" s="7">
        <v>32</v>
      </c>
      <c r="B40" s="7">
        <v>415</v>
      </c>
      <c r="C40" s="7" t="s">
        <v>659</v>
      </c>
      <c r="D40" s="7" t="s">
        <v>660</v>
      </c>
      <c r="E40" s="8" t="s">
        <v>30</v>
      </c>
      <c r="F40" s="7" t="s">
        <v>232</v>
      </c>
      <c r="G40" s="9">
        <v>19382</v>
      </c>
      <c r="H40" s="7" t="s">
        <v>611</v>
      </c>
      <c r="I40" s="10">
        <v>0.04582384259265382</v>
      </c>
      <c r="J40" s="11" t="s">
        <v>15</v>
      </c>
      <c r="K40" s="12">
        <v>0.010939120373222977</v>
      </c>
      <c r="L40" s="13">
        <v>0.005727980324081727</v>
      </c>
    </row>
    <row r="41" spans="1:12" ht="13.5">
      <c r="A41" s="7">
        <v>33</v>
      </c>
      <c r="B41" s="7">
        <v>353</v>
      </c>
      <c r="C41" s="7" t="s">
        <v>661</v>
      </c>
      <c r="D41" s="7" t="s">
        <v>662</v>
      </c>
      <c r="E41" s="8" t="s">
        <v>30</v>
      </c>
      <c r="F41" s="7" t="s">
        <v>232</v>
      </c>
      <c r="G41" s="9">
        <v>18504</v>
      </c>
      <c r="H41" s="7" t="s">
        <v>611</v>
      </c>
      <c r="I41" s="10">
        <v>0.046253009255451616</v>
      </c>
      <c r="J41" s="11" t="s">
        <v>15</v>
      </c>
      <c r="K41" s="12">
        <v>0.011368287036020774</v>
      </c>
      <c r="L41" s="13">
        <v>0.005781626156931452</v>
      </c>
    </row>
    <row r="42" spans="1:12" ht="13.5">
      <c r="A42" s="7">
        <v>34</v>
      </c>
      <c r="B42" s="7">
        <v>364</v>
      </c>
      <c r="C42" s="7" t="s">
        <v>663</v>
      </c>
      <c r="D42" s="7" t="s">
        <v>593</v>
      </c>
      <c r="E42" s="8" t="s">
        <v>30</v>
      </c>
      <c r="F42" s="7" t="s">
        <v>232</v>
      </c>
      <c r="G42" s="9">
        <v>19610</v>
      </c>
      <c r="H42" s="7" t="s">
        <v>611</v>
      </c>
      <c r="I42" s="10">
        <v>0.0464398148105829</v>
      </c>
      <c r="J42" s="11" t="s">
        <v>15</v>
      </c>
      <c r="K42" s="12">
        <v>0.01155509259115206</v>
      </c>
      <c r="L42" s="13">
        <v>0.005804976851322863</v>
      </c>
    </row>
    <row r="43" spans="1:12" ht="13.5">
      <c r="A43" s="7">
        <v>35</v>
      </c>
      <c r="B43" s="7">
        <v>344</v>
      </c>
      <c r="C43" s="7" t="s">
        <v>664</v>
      </c>
      <c r="D43" s="7" t="s">
        <v>665</v>
      </c>
      <c r="E43" s="8" t="s">
        <v>25</v>
      </c>
      <c r="F43" s="7" t="s">
        <v>232</v>
      </c>
      <c r="G43" s="9">
        <v>18994</v>
      </c>
      <c r="H43" s="7" t="s">
        <v>611</v>
      </c>
      <c r="I43" s="10">
        <v>0.046726620370463934</v>
      </c>
      <c r="J43" s="11" t="s">
        <v>15</v>
      </c>
      <c r="K43" s="12">
        <v>0.011841898151033092</v>
      </c>
      <c r="L43" s="13">
        <v>0.005840827546307992</v>
      </c>
    </row>
    <row r="44" spans="1:12" ht="13.5">
      <c r="A44" s="7">
        <v>36</v>
      </c>
      <c r="B44" s="7">
        <v>352</v>
      </c>
      <c r="C44" s="7" t="s">
        <v>666</v>
      </c>
      <c r="D44" s="7" t="s">
        <v>384</v>
      </c>
      <c r="E44" s="8" t="s">
        <v>30</v>
      </c>
      <c r="F44" s="7" t="s">
        <v>232</v>
      </c>
      <c r="G44" s="9">
        <v>19738</v>
      </c>
      <c r="H44" s="7" t="s">
        <v>611</v>
      </c>
      <c r="I44" s="10">
        <v>0.0469089120379067</v>
      </c>
      <c r="J44" s="11" t="s">
        <v>15</v>
      </c>
      <c r="K44" s="12">
        <v>0.012024189818475861</v>
      </c>
      <c r="L44" s="13">
        <v>0.005863614004738338</v>
      </c>
    </row>
    <row r="45" spans="1:12" ht="13.5">
      <c r="A45" s="7">
        <v>37</v>
      </c>
      <c r="B45" s="7">
        <v>338</v>
      </c>
      <c r="C45" s="7" t="s">
        <v>667</v>
      </c>
      <c r="D45" s="7" t="s">
        <v>350</v>
      </c>
      <c r="E45" s="8" t="s">
        <v>38</v>
      </c>
      <c r="F45" s="7" t="s">
        <v>232</v>
      </c>
      <c r="G45" s="9">
        <v>19712</v>
      </c>
      <c r="H45" s="7" t="s">
        <v>611</v>
      </c>
      <c r="I45" s="10">
        <v>0.04734930555423489</v>
      </c>
      <c r="J45" s="11" t="s">
        <v>15</v>
      </c>
      <c r="K45" s="12">
        <v>0.012464583334804047</v>
      </c>
      <c r="L45" s="13">
        <v>0.005918663194279361</v>
      </c>
    </row>
    <row r="46" spans="1:12" ht="13.5">
      <c r="A46" s="7">
        <v>38</v>
      </c>
      <c r="B46" s="7">
        <v>328</v>
      </c>
      <c r="C46" s="7" t="s">
        <v>668</v>
      </c>
      <c r="D46" s="7" t="s">
        <v>669</v>
      </c>
      <c r="E46" s="8" t="s">
        <v>20</v>
      </c>
      <c r="F46" s="7" t="s">
        <v>232</v>
      </c>
      <c r="G46" s="9">
        <v>18751</v>
      </c>
      <c r="H46" s="7" t="s">
        <v>611</v>
      </c>
      <c r="I46" s="10">
        <v>0.047991666666348465</v>
      </c>
      <c r="J46" s="11" t="s">
        <v>15</v>
      </c>
      <c r="K46" s="12">
        <v>0.013106944446917623</v>
      </c>
      <c r="L46" s="13">
        <v>0.005998958333293558</v>
      </c>
    </row>
    <row r="47" spans="1:12" ht="13.5">
      <c r="A47" s="7">
        <v>39</v>
      </c>
      <c r="B47" s="7">
        <v>350</v>
      </c>
      <c r="C47" s="7" t="s">
        <v>670</v>
      </c>
      <c r="D47" s="7" t="s">
        <v>350</v>
      </c>
      <c r="E47" s="8" t="s">
        <v>38</v>
      </c>
      <c r="F47" s="7" t="s">
        <v>232</v>
      </c>
      <c r="G47" s="9">
        <v>18866</v>
      </c>
      <c r="H47" s="7" t="s">
        <v>611</v>
      </c>
      <c r="I47" s="10">
        <v>0.04826597221835982</v>
      </c>
      <c r="J47" s="11" t="s">
        <v>15</v>
      </c>
      <c r="K47" s="12">
        <v>0.013381249998928979</v>
      </c>
      <c r="L47" s="13">
        <v>0.006033246527294978</v>
      </c>
    </row>
    <row r="48" spans="1:12" ht="13.5">
      <c r="A48" s="7">
        <v>40</v>
      </c>
      <c r="B48" s="7">
        <v>346</v>
      </c>
      <c r="C48" s="7" t="s">
        <v>671</v>
      </c>
      <c r="D48" s="7" t="s">
        <v>27</v>
      </c>
      <c r="E48" s="8" t="s">
        <v>20</v>
      </c>
      <c r="F48" s="7" t="s">
        <v>232</v>
      </c>
      <c r="G48" s="9">
        <v>19555</v>
      </c>
      <c r="H48" s="7" t="s">
        <v>611</v>
      </c>
      <c r="I48" s="10">
        <v>0.0483582175875199</v>
      </c>
      <c r="J48" s="11" t="s">
        <v>15</v>
      </c>
      <c r="K48" s="12">
        <v>0.013473495368089061</v>
      </c>
      <c r="L48" s="13">
        <v>0.006044777198439988</v>
      </c>
    </row>
    <row r="49" spans="1:12" ht="13.5">
      <c r="A49" s="7">
        <v>41</v>
      </c>
      <c r="B49" s="7">
        <v>366</v>
      </c>
      <c r="C49" s="7" t="s">
        <v>672</v>
      </c>
      <c r="D49" s="7" t="s">
        <v>333</v>
      </c>
      <c r="E49" s="8" t="s">
        <v>30</v>
      </c>
      <c r="F49" s="7" t="s">
        <v>232</v>
      </c>
      <c r="G49" s="9">
        <v>19655</v>
      </c>
      <c r="H49" s="7" t="s">
        <v>611</v>
      </c>
      <c r="I49" s="10">
        <v>0.04978564814518904</v>
      </c>
      <c r="J49" s="11" t="s">
        <v>15</v>
      </c>
      <c r="K49" s="12">
        <v>0.014900925925758202</v>
      </c>
      <c r="L49" s="13">
        <v>0.00622320601814863</v>
      </c>
    </row>
    <row r="50" spans="1:12" ht="13.5">
      <c r="A50" s="7">
        <v>42</v>
      </c>
      <c r="B50" s="7">
        <v>355</v>
      </c>
      <c r="C50" s="7" t="s">
        <v>673</v>
      </c>
      <c r="D50" s="7" t="s">
        <v>674</v>
      </c>
      <c r="E50" s="8" t="s">
        <v>30</v>
      </c>
      <c r="F50" s="7" t="s">
        <v>232</v>
      </c>
      <c r="G50" s="9">
        <v>18656</v>
      </c>
      <c r="H50" s="7" t="s">
        <v>611</v>
      </c>
      <c r="I50" s="10">
        <v>0.05085879629768897</v>
      </c>
      <c r="J50" s="11" t="s">
        <v>15</v>
      </c>
      <c r="K50" s="12">
        <v>0.015974074078258127</v>
      </c>
      <c r="L50" s="13">
        <v>0.006357349537211121</v>
      </c>
    </row>
    <row r="51" spans="1:12" ht="13.5">
      <c r="A51" s="7">
        <v>43</v>
      </c>
      <c r="B51" s="7">
        <v>367</v>
      </c>
      <c r="C51" s="7" t="s">
        <v>675</v>
      </c>
      <c r="D51" s="7" t="s">
        <v>384</v>
      </c>
      <c r="E51" s="8" t="s">
        <v>30</v>
      </c>
      <c r="F51" s="7" t="s">
        <v>232</v>
      </c>
      <c r="G51" s="9">
        <v>19609</v>
      </c>
      <c r="H51" s="7" t="s">
        <v>611</v>
      </c>
      <c r="I51" s="10">
        <v>0.051074189810606185</v>
      </c>
      <c r="J51" s="11" t="s">
        <v>15</v>
      </c>
      <c r="K51" s="12">
        <v>0.016189467591175344</v>
      </c>
      <c r="L51" s="13">
        <v>0.006384273726325773</v>
      </c>
    </row>
    <row r="52" spans="1:12" ht="13.5">
      <c r="A52" s="7">
        <v>44</v>
      </c>
      <c r="B52" s="7">
        <v>356</v>
      </c>
      <c r="C52" s="7" t="s">
        <v>676</v>
      </c>
      <c r="D52" s="7" t="s">
        <v>677</v>
      </c>
      <c r="E52" s="8" t="s">
        <v>30</v>
      </c>
      <c r="F52" s="7" t="s">
        <v>232</v>
      </c>
      <c r="G52" s="9">
        <v>18648</v>
      </c>
      <c r="H52" s="7" t="s">
        <v>611</v>
      </c>
      <c r="I52" s="10">
        <v>0.051181944443669636</v>
      </c>
      <c r="J52" s="11" t="s">
        <v>15</v>
      </c>
      <c r="K52" s="12">
        <v>0.016297222224238794</v>
      </c>
      <c r="L52" s="13">
        <v>0.0063977430554587045</v>
      </c>
    </row>
    <row r="53" spans="1:12" ht="13.5">
      <c r="A53" s="7">
        <v>45</v>
      </c>
      <c r="B53" s="7">
        <v>321</v>
      </c>
      <c r="C53" s="7" t="s">
        <v>678</v>
      </c>
      <c r="D53" s="7" t="s">
        <v>541</v>
      </c>
      <c r="E53" s="8" t="s">
        <v>35</v>
      </c>
      <c r="F53" s="7" t="s">
        <v>232</v>
      </c>
      <c r="G53" s="9">
        <v>20175</v>
      </c>
      <c r="H53" s="7" t="s">
        <v>611</v>
      </c>
      <c r="I53" s="10">
        <v>0.05217175925645279</v>
      </c>
      <c r="J53" s="11" t="s">
        <v>15</v>
      </c>
      <c r="K53" s="12">
        <v>0.017287037037021946</v>
      </c>
      <c r="L53" s="13">
        <v>0.0065214699070565985</v>
      </c>
    </row>
    <row r="54" spans="1:12" ht="13.5">
      <c r="A54" s="7">
        <v>46</v>
      </c>
      <c r="B54" s="7">
        <v>369</v>
      </c>
      <c r="C54" s="7" t="s">
        <v>679</v>
      </c>
      <c r="D54" s="7" t="s">
        <v>320</v>
      </c>
      <c r="E54" s="8" t="s">
        <v>30</v>
      </c>
      <c r="F54" s="7" t="s">
        <v>232</v>
      </c>
      <c r="G54" s="9">
        <v>18816</v>
      </c>
      <c r="H54" s="7" t="s">
        <v>611</v>
      </c>
      <c r="I54" s="10">
        <v>0.05331712962652091</v>
      </c>
      <c r="J54" s="11" t="s">
        <v>15</v>
      </c>
      <c r="K54" s="12">
        <v>0.018432407407090068</v>
      </c>
      <c r="L54" s="13">
        <v>0.006664641203315114</v>
      </c>
    </row>
    <row r="55" spans="1:12" ht="13.5">
      <c r="A55" s="7">
        <v>47</v>
      </c>
      <c r="B55" s="7">
        <v>336</v>
      </c>
      <c r="C55" s="7" t="s">
        <v>680</v>
      </c>
      <c r="D55" s="7" t="s">
        <v>101</v>
      </c>
      <c r="E55" s="8" t="s">
        <v>35</v>
      </c>
      <c r="F55" s="7" t="s">
        <v>232</v>
      </c>
      <c r="G55" s="9">
        <v>19594</v>
      </c>
      <c r="H55" s="7" t="s">
        <v>611</v>
      </c>
      <c r="I55" s="10">
        <v>0.0536765046272194</v>
      </c>
      <c r="J55" s="11" t="s">
        <v>15</v>
      </c>
      <c r="K55" s="12">
        <v>0.01879178240778856</v>
      </c>
      <c r="L55" s="13">
        <v>0.006709563078402425</v>
      </c>
    </row>
    <row r="56" spans="1:12" ht="13.5">
      <c r="A56" s="7">
        <v>48</v>
      </c>
      <c r="B56" s="7">
        <v>362</v>
      </c>
      <c r="C56" s="7" t="s">
        <v>681</v>
      </c>
      <c r="D56" s="7" t="s">
        <v>682</v>
      </c>
      <c r="E56" s="8" t="s">
        <v>30</v>
      </c>
      <c r="F56" s="7" t="s">
        <v>232</v>
      </c>
      <c r="G56" s="9">
        <v>19244</v>
      </c>
      <c r="H56" s="7" t="s">
        <v>611</v>
      </c>
      <c r="I56" s="10">
        <v>0.0537812499969732</v>
      </c>
      <c r="J56" s="11" t="s">
        <v>15</v>
      </c>
      <c r="K56" s="12">
        <v>0.01889652777754236</v>
      </c>
      <c r="L56" s="13">
        <v>0.00672265624962165</v>
      </c>
    </row>
    <row r="57" spans="1:12" ht="13.5">
      <c r="A57" s="7">
        <v>49</v>
      </c>
      <c r="B57" s="7">
        <v>365</v>
      </c>
      <c r="C57" s="7" t="s">
        <v>683</v>
      </c>
      <c r="D57" s="7" t="s">
        <v>593</v>
      </c>
      <c r="E57" s="8" t="s">
        <v>30</v>
      </c>
      <c r="F57" s="7" t="s">
        <v>232</v>
      </c>
      <c r="G57" s="9">
        <v>19029</v>
      </c>
      <c r="H57" s="7" t="s">
        <v>611</v>
      </c>
      <c r="I57" s="10">
        <v>0.056805324071319774</v>
      </c>
      <c r="J57" s="11" t="s">
        <v>15</v>
      </c>
      <c r="K57" s="12">
        <v>0.021920601851888932</v>
      </c>
      <c r="L57" s="13">
        <v>0.007100665508914972</v>
      </c>
    </row>
    <row r="58" spans="1:12" ht="13.5">
      <c r="A58" s="7">
        <v>50</v>
      </c>
      <c r="B58" s="7">
        <v>318</v>
      </c>
      <c r="C58" s="7" t="s">
        <v>684</v>
      </c>
      <c r="D58" s="7" t="s">
        <v>27</v>
      </c>
      <c r="E58" s="8" t="s">
        <v>20</v>
      </c>
      <c r="F58" s="7" t="s">
        <v>232</v>
      </c>
      <c r="G58" s="9">
        <v>18507</v>
      </c>
      <c r="H58" s="7" t="s">
        <v>611</v>
      </c>
      <c r="I58" s="10">
        <v>0.05701944444444962</v>
      </c>
      <c r="J58" s="11" t="s">
        <v>15</v>
      </c>
      <c r="K58" s="12">
        <v>0.022134722225018777</v>
      </c>
      <c r="L58" s="13">
        <v>0.007127430555556202</v>
      </c>
    </row>
    <row r="59" spans="1:12" ht="13.5">
      <c r="A59" s="7">
        <v>51</v>
      </c>
      <c r="B59" s="7">
        <v>360</v>
      </c>
      <c r="C59" s="7" t="s">
        <v>685</v>
      </c>
      <c r="D59" s="7" t="s">
        <v>686</v>
      </c>
      <c r="E59" s="8" t="s">
        <v>30</v>
      </c>
      <c r="F59" s="7" t="s">
        <v>232</v>
      </c>
      <c r="G59" s="9">
        <v>19321</v>
      </c>
      <c r="H59" s="7" t="s">
        <v>611</v>
      </c>
      <c r="I59" s="10">
        <v>0.057847222218697425</v>
      </c>
      <c r="J59" s="11" t="s">
        <v>15</v>
      </c>
      <c r="K59" s="12">
        <v>0.022962499999266583</v>
      </c>
      <c r="L59" s="13">
        <v>0.007230902777337178</v>
      </c>
    </row>
    <row r="60" spans="1:12" ht="13.5">
      <c r="A60" s="7">
        <v>52</v>
      </c>
      <c r="B60" s="7">
        <v>363</v>
      </c>
      <c r="C60" s="7" t="s">
        <v>687</v>
      </c>
      <c r="D60" s="7" t="s">
        <v>183</v>
      </c>
      <c r="E60" s="8" t="s">
        <v>30</v>
      </c>
      <c r="F60" s="7" t="s">
        <v>232</v>
      </c>
      <c r="G60" s="9">
        <v>20066</v>
      </c>
      <c r="H60" s="7" t="s">
        <v>611</v>
      </c>
      <c r="I60" s="10">
        <v>0.06062870370078599</v>
      </c>
      <c r="J60" s="11" t="s">
        <v>15</v>
      </c>
      <c r="K60" s="12">
        <v>0.02574398148135515</v>
      </c>
      <c r="L60" s="13">
        <v>0.007578587962598249</v>
      </c>
    </row>
    <row r="61" spans="1:12" ht="13.5">
      <c r="A61" s="7">
        <v>53</v>
      </c>
      <c r="B61" s="7">
        <v>345</v>
      </c>
      <c r="C61" s="7" t="s">
        <v>688</v>
      </c>
      <c r="D61" s="7" t="s">
        <v>237</v>
      </c>
      <c r="E61" s="8" t="s">
        <v>38</v>
      </c>
      <c r="F61" s="7" t="s">
        <v>232</v>
      </c>
      <c r="G61" s="9">
        <v>19613</v>
      </c>
      <c r="H61" s="7" t="s">
        <v>611</v>
      </c>
      <c r="I61" s="10">
        <v>0.06252777777262963</v>
      </c>
      <c r="J61" s="11" t="s">
        <v>15</v>
      </c>
      <c r="K61" s="12">
        <v>0.027643055553198792</v>
      </c>
      <c r="L61" s="13">
        <v>0.007815972221578704</v>
      </c>
    </row>
    <row r="62" spans="1:12" ht="13.5">
      <c r="A62" s="7">
        <v>54</v>
      </c>
      <c r="B62" s="7">
        <v>370</v>
      </c>
      <c r="C62" s="7" t="s">
        <v>689</v>
      </c>
      <c r="D62" s="7" t="s">
        <v>75</v>
      </c>
      <c r="E62" s="8" t="s">
        <v>30</v>
      </c>
      <c r="F62" s="7" t="s">
        <v>232</v>
      </c>
      <c r="G62" s="9">
        <v>19856</v>
      </c>
      <c r="H62" s="7" t="s">
        <v>611</v>
      </c>
      <c r="I62" s="10">
        <v>0.0718133101836429</v>
      </c>
      <c r="J62" s="11" t="s">
        <v>15</v>
      </c>
      <c r="K62" s="12">
        <v>0.036928587964212056</v>
      </c>
      <c r="L62" s="13">
        <v>0.008976663772955362</v>
      </c>
    </row>
    <row r="63" spans="1:12" ht="13.5">
      <c r="A63" s="7"/>
      <c r="B63" s="7"/>
      <c r="C63" s="7"/>
      <c r="D63" s="7"/>
      <c r="E63" s="8"/>
      <c r="F63" s="7"/>
      <c r="G63" s="9"/>
      <c r="H63" s="7"/>
      <c r="I63" s="10"/>
      <c r="J63" s="11"/>
      <c r="K63" s="12"/>
      <c r="L63" s="13"/>
    </row>
    <row r="64" spans="1:12" ht="13.5">
      <c r="A64" s="7"/>
      <c r="B64" s="7"/>
      <c r="C64" s="7"/>
      <c r="D64" s="7"/>
      <c r="E64" s="8"/>
      <c r="F64" s="7"/>
      <c r="G64" s="9"/>
      <c r="H64" s="7"/>
      <c r="I64" s="10"/>
      <c r="J64" s="11"/>
      <c r="K64" s="12"/>
      <c r="L64" s="13"/>
    </row>
    <row r="65" spans="1:12" ht="13.5">
      <c r="A65" s="7"/>
      <c r="B65" s="7"/>
      <c r="C65" s="7"/>
      <c r="D65" s="7"/>
      <c r="E65" s="8"/>
      <c r="F65" s="7"/>
      <c r="G65" s="9"/>
      <c r="H65" s="7"/>
      <c r="I65" s="10"/>
      <c r="J65" s="11"/>
      <c r="K65" s="12"/>
      <c r="L65" s="13"/>
    </row>
    <row r="66" spans="1:12" ht="13.5">
      <c r="A66" s="7"/>
      <c r="B66" s="7"/>
      <c r="C66" s="7"/>
      <c r="D66" s="7"/>
      <c r="E66" s="8"/>
      <c r="F66" s="7"/>
      <c r="G66" s="9"/>
      <c r="H66" s="7"/>
      <c r="I66" s="10"/>
      <c r="J66" s="11"/>
      <c r="K66" s="12"/>
      <c r="L66" s="13"/>
    </row>
    <row r="67" spans="1:12" ht="13.5">
      <c r="A67" s="7"/>
      <c r="B67" s="7"/>
      <c r="C67" s="7"/>
      <c r="D67" s="7"/>
      <c r="E67" s="8"/>
      <c r="F67" s="7"/>
      <c r="G67" s="9"/>
      <c r="H67" s="7"/>
      <c r="I67" s="10"/>
      <c r="J67" s="11"/>
      <c r="K67" s="12"/>
      <c r="L67" s="13"/>
    </row>
    <row r="68" spans="1:12" ht="13.5">
      <c r="A68" s="7"/>
      <c r="B68" s="7"/>
      <c r="C68" s="7"/>
      <c r="D68" s="7"/>
      <c r="E68" s="8"/>
      <c r="F68" s="7"/>
      <c r="G68" s="9"/>
      <c r="H68" s="7"/>
      <c r="I68" s="10"/>
      <c r="J68" s="11"/>
      <c r="K68" s="12"/>
      <c r="L68" s="13"/>
    </row>
    <row r="69" spans="1:12" ht="13.5">
      <c r="A69" s="7"/>
      <c r="B69" s="7"/>
      <c r="C69" s="7"/>
      <c r="D69" s="7"/>
      <c r="E69" s="8"/>
      <c r="F69" s="7"/>
      <c r="G69" s="9"/>
      <c r="H69" s="7"/>
      <c r="I69" s="10"/>
      <c r="J69" s="11"/>
      <c r="K69" s="12"/>
      <c r="L69" s="13"/>
    </row>
    <row r="70" spans="1:12" ht="13.5">
      <c r="A70" s="7"/>
      <c r="B70" s="7"/>
      <c r="C70" s="7"/>
      <c r="D70" s="7"/>
      <c r="E70" s="8"/>
      <c r="F70" s="7"/>
      <c r="G70" s="9"/>
      <c r="H70" s="7"/>
      <c r="I70" s="10"/>
      <c r="J70" s="11"/>
      <c r="K70" s="12"/>
      <c r="L70" s="13"/>
    </row>
    <row r="71" spans="1:12" ht="13.5">
      <c r="A71" s="7"/>
      <c r="B71" s="7"/>
      <c r="C71" s="7"/>
      <c r="D71" s="7"/>
      <c r="E71" s="8"/>
      <c r="F71" s="7"/>
      <c r="G71" s="9"/>
      <c r="H71" s="7"/>
      <c r="I71" s="10"/>
      <c r="J71" s="11"/>
      <c r="K71" s="12"/>
      <c r="L71" s="13"/>
    </row>
    <row r="72" spans="1:12" ht="13.5">
      <c r="A72" s="7"/>
      <c r="B72" s="7"/>
      <c r="C72" s="7"/>
      <c r="D72" s="7"/>
      <c r="E72" s="8"/>
      <c r="F72" s="7"/>
      <c r="G72" s="9"/>
      <c r="H72" s="7"/>
      <c r="I72" s="10"/>
      <c r="J72" s="11"/>
      <c r="K72" s="12"/>
      <c r="L72" s="13"/>
    </row>
    <row r="73" spans="1:12" ht="13.5">
      <c r="A73" s="7"/>
      <c r="B73" s="7"/>
      <c r="C73" s="7"/>
      <c r="D73" s="7"/>
      <c r="E73" s="8"/>
      <c r="F73" s="7"/>
      <c r="G73" s="9"/>
      <c r="H73" s="7"/>
      <c r="I73" s="10"/>
      <c r="J73" s="11"/>
      <c r="K73" s="12"/>
      <c r="L73" s="13"/>
    </row>
    <row r="74" spans="1:12" ht="13.5">
      <c r="A74" s="7"/>
      <c r="B74" s="7"/>
      <c r="C74" s="7"/>
      <c r="D74" s="7"/>
      <c r="E74" s="8"/>
      <c r="F74" s="7"/>
      <c r="G74" s="9"/>
      <c r="H74" s="7"/>
      <c r="I74" s="10"/>
      <c r="J74" s="11"/>
      <c r="K74" s="12"/>
      <c r="L74" s="13"/>
    </row>
    <row r="75" spans="1:12" ht="13.5">
      <c r="A75" s="7"/>
      <c r="B75" s="7"/>
      <c r="C75" s="7"/>
      <c r="D75" s="7"/>
      <c r="E75" s="8"/>
      <c r="F75" s="7"/>
      <c r="G75" s="9"/>
      <c r="H75" s="7"/>
      <c r="I75" s="10"/>
      <c r="J75" s="11"/>
      <c r="K75" s="12"/>
      <c r="L75" s="13"/>
    </row>
    <row r="76" spans="1:12" ht="13.5">
      <c r="A76" s="7"/>
      <c r="B76" s="7"/>
      <c r="C76" s="7"/>
      <c r="D76" s="7"/>
      <c r="E76" s="8"/>
      <c r="F76" s="7"/>
      <c r="G76" s="9"/>
      <c r="H76" s="7"/>
      <c r="I76" s="10"/>
      <c r="J76" s="11"/>
      <c r="K76" s="12"/>
      <c r="L76" s="13"/>
    </row>
    <row r="77" spans="1:12" ht="13.5">
      <c r="A77" s="7"/>
      <c r="B77" s="7"/>
      <c r="C77" s="7"/>
      <c r="D77" s="7"/>
      <c r="E77" s="8"/>
      <c r="F77" s="7"/>
      <c r="G77" s="9"/>
      <c r="H77" s="7"/>
      <c r="I77" s="10"/>
      <c r="J77" s="11"/>
      <c r="K77" s="12"/>
      <c r="L77" s="13"/>
    </row>
    <row r="78" spans="1:12" ht="13.5">
      <c r="A78" s="7"/>
      <c r="B78" s="7"/>
      <c r="C78" s="7"/>
      <c r="D78" s="7"/>
      <c r="E78" s="8"/>
      <c r="F78" s="7"/>
      <c r="G78" s="9"/>
      <c r="H78" s="7"/>
      <c r="I78" s="10"/>
      <c r="J78" s="11"/>
      <c r="K78" s="12"/>
      <c r="L78" s="13"/>
    </row>
    <row r="79" spans="1:12" ht="13.5">
      <c r="A79" s="7"/>
      <c r="B79" s="7"/>
      <c r="C79" s="7"/>
      <c r="D79" s="7"/>
      <c r="E79" s="8"/>
      <c r="F79" s="7"/>
      <c r="G79" s="9"/>
      <c r="H79" s="7"/>
      <c r="I79" s="10"/>
      <c r="J79" s="11"/>
      <c r="K79" s="12"/>
      <c r="L79" s="13"/>
    </row>
    <row r="80" spans="1:12" ht="13.5">
      <c r="A80" s="7"/>
      <c r="B80" s="7"/>
      <c r="C80" s="7"/>
      <c r="D80" s="7"/>
      <c r="E80" s="8"/>
      <c r="F80" s="7"/>
      <c r="G80" s="9"/>
      <c r="H80" s="7"/>
      <c r="I80" s="10"/>
      <c r="J80" s="11"/>
      <c r="K80" s="12"/>
      <c r="L80" s="13"/>
    </row>
    <row r="81" spans="1:12" ht="13.5">
      <c r="A81" s="7"/>
      <c r="B81" s="7"/>
      <c r="C81" s="7"/>
      <c r="D81" s="7"/>
      <c r="E81" s="8"/>
      <c r="F81" s="7"/>
      <c r="G81" s="9"/>
      <c r="H81" s="7"/>
      <c r="I81" s="10"/>
      <c r="J81" s="11"/>
      <c r="K81" s="12"/>
      <c r="L81" s="13"/>
    </row>
    <row r="82" spans="1:12" ht="13.5">
      <c r="A82" s="7"/>
      <c r="B82" s="7"/>
      <c r="C82" s="7"/>
      <c r="D82" s="7"/>
      <c r="E82" s="8"/>
      <c r="F82" s="7"/>
      <c r="G82" s="9"/>
      <c r="H82" s="7"/>
      <c r="I82" s="10"/>
      <c r="J82" s="11"/>
      <c r="K82" s="12"/>
      <c r="L82" s="13"/>
    </row>
    <row r="83" spans="1:12" ht="13.5">
      <c r="A83" s="7"/>
      <c r="B83" s="7"/>
      <c r="C83" s="7"/>
      <c r="D83" s="7"/>
      <c r="E83" s="8"/>
      <c r="F83" s="7"/>
      <c r="G83" s="9"/>
      <c r="H83" s="7"/>
      <c r="I83" s="10"/>
      <c r="J83" s="11"/>
      <c r="K83" s="12"/>
      <c r="L83" s="13"/>
    </row>
  </sheetData>
  <sheetProtection selectLockedCells="1" selectUnlockedCells="1"/>
  <autoFilter ref="A8:L8"/>
  <mergeCells count="6">
    <mergeCell ref="A1:L1"/>
    <mergeCell ref="A2:L2"/>
    <mergeCell ref="A3:L3"/>
    <mergeCell ref="A4:L4"/>
    <mergeCell ref="A5:L5"/>
    <mergeCell ref="A6:L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1">
      <selection activeCell="A8" sqref="A8"/>
    </sheetView>
  </sheetViews>
  <sheetFormatPr defaultColWidth="9.00390625" defaultRowHeight="12.75"/>
  <cols>
    <col min="1" max="2" width="6.75390625" style="0" customWidth="1"/>
    <col min="3" max="3" width="35.00390625" style="0" customWidth="1"/>
    <col min="4" max="4" width="36.00390625" style="0" customWidth="1"/>
    <col min="5" max="5" width="16.00390625" style="0" customWidth="1"/>
    <col min="7" max="7" width="11.625" style="0" customWidth="1"/>
    <col min="9" max="9" width="10.75390625" style="0" customWidth="1"/>
    <col min="10" max="10" width="3.25390625" style="0" customWidth="1"/>
    <col min="11" max="11" width="9.625" style="0" customWidth="1"/>
  </cols>
  <sheetData>
    <row r="1" spans="1:12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7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7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7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7.25">
      <c r="A6" s="1" t="s">
        <v>690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8" spans="1:12" ht="24.75">
      <c r="A8" s="2" t="s">
        <v>6</v>
      </c>
      <c r="B8" s="2" t="s">
        <v>7</v>
      </c>
      <c r="C8" s="2" t="s">
        <v>8</v>
      </c>
      <c r="D8" s="2" t="s">
        <v>9</v>
      </c>
      <c r="E8" s="3" t="s">
        <v>10</v>
      </c>
      <c r="F8" s="2" t="s">
        <v>11</v>
      </c>
      <c r="G8" s="2" t="s">
        <v>12</v>
      </c>
      <c r="H8" s="2" t="s">
        <v>13</v>
      </c>
      <c r="I8" s="4" t="s">
        <v>14</v>
      </c>
      <c r="J8" s="5" t="s">
        <v>15</v>
      </c>
      <c r="K8" s="6" t="s">
        <v>16</v>
      </c>
      <c r="L8" s="6" t="s">
        <v>17</v>
      </c>
    </row>
    <row r="9" spans="1:12" ht="13.5">
      <c r="A9" s="7">
        <v>1</v>
      </c>
      <c r="B9" s="7">
        <v>456</v>
      </c>
      <c r="C9" s="7" t="s">
        <v>691</v>
      </c>
      <c r="D9" s="7" t="s">
        <v>27</v>
      </c>
      <c r="E9" s="8" t="s">
        <v>20</v>
      </c>
      <c r="F9" s="7" t="s">
        <v>232</v>
      </c>
      <c r="G9" s="9">
        <v>17736</v>
      </c>
      <c r="H9" s="7" t="s">
        <v>692</v>
      </c>
      <c r="I9" s="10">
        <v>0.03810196759150131</v>
      </c>
      <c r="J9" s="11" t="s">
        <v>15</v>
      </c>
      <c r="K9" s="12">
        <v>0</v>
      </c>
      <c r="L9" s="13">
        <v>0.004762745948937663</v>
      </c>
    </row>
    <row r="10" spans="1:12" ht="13.5">
      <c r="A10" s="7">
        <v>2</v>
      </c>
      <c r="B10" s="7">
        <v>443</v>
      </c>
      <c r="C10" s="7" t="s">
        <v>693</v>
      </c>
      <c r="D10" s="7" t="s">
        <v>448</v>
      </c>
      <c r="E10" s="8" t="s">
        <v>35</v>
      </c>
      <c r="F10" s="7" t="s">
        <v>232</v>
      </c>
      <c r="G10" s="9">
        <v>18271</v>
      </c>
      <c r="H10" s="7" t="s">
        <v>692</v>
      </c>
      <c r="I10" s="10">
        <v>0.03855428240785841</v>
      </c>
      <c r="J10" s="11" t="s">
        <v>15</v>
      </c>
      <c r="K10" s="12">
        <v>0.00045231481635710225</v>
      </c>
      <c r="L10" s="13">
        <v>0.004819285300982301</v>
      </c>
    </row>
    <row r="11" spans="1:12" ht="13.5">
      <c r="A11" s="7">
        <v>3</v>
      </c>
      <c r="B11" s="7">
        <v>460</v>
      </c>
      <c r="C11" s="7" t="s">
        <v>694</v>
      </c>
      <c r="D11" s="7" t="s">
        <v>579</v>
      </c>
      <c r="E11" s="8" t="s">
        <v>20</v>
      </c>
      <c r="F11" s="7" t="s">
        <v>232</v>
      </c>
      <c r="G11" s="9">
        <v>17801</v>
      </c>
      <c r="H11" s="7" t="s">
        <v>692</v>
      </c>
      <c r="I11" s="10">
        <v>0.03920208333147457</v>
      </c>
      <c r="J11" s="11" t="s">
        <v>15</v>
      </c>
      <c r="K11" s="12">
        <v>0.001100115739973262</v>
      </c>
      <c r="L11" s="13">
        <v>0.004900260416434321</v>
      </c>
    </row>
    <row r="12" spans="1:12" ht="13.5">
      <c r="A12" s="7">
        <v>4</v>
      </c>
      <c r="B12" s="7">
        <v>462</v>
      </c>
      <c r="C12" s="7" t="s">
        <v>695</v>
      </c>
      <c r="D12" s="7" t="s">
        <v>154</v>
      </c>
      <c r="E12" s="8" t="s">
        <v>25</v>
      </c>
      <c r="F12" s="7" t="s">
        <v>232</v>
      </c>
      <c r="G12" s="9">
        <v>18160</v>
      </c>
      <c r="H12" s="7" t="s">
        <v>692</v>
      </c>
      <c r="I12" s="10">
        <v>0.03945185185148148</v>
      </c>
      <c r="J12" s="11" t="s">
        <v>15</v>
      </c>
      <c r="K12" s="12">
        <v>0.001349884259980172</v>
      </c>
      <c r="L12" s="13">
        <v>0.004931481481435185</v>
      </c>
    </row>
    <row r="13" spans="1:12" ht="13.5">
      <c r="A13" s="7">
        <v>5</v>
      </c>
      <c r="B13" s="7">
        <v>469</v>
      </c>
      <c r="C13" s="7" t="s">
        <v>696</v>
      </c>
      <c r="D13" s="7" t="s">
        <v>697</v>
      </c>
      <c r="E13" s="8" t="s">
        <v>38</v>
      </c>
      <c r="F13" s="7" t="s">
        <v>232</v>
      </c>
      <c r="G13" s="9">
        <v>18331</v>
      </c>
      <c r="H13" s="7" t="s">
        <v>692</v>
      </c>
      <c r="I13" s="10">
        <v>0.04008136573975207</v>
      </c>
      <c r="J13" s="11" t="s">
        <v>15</v>
      </c>
      <c r="K13" s="12">
        <v>0.001979398148250766</v>
      </c>
      <c r="L13" s="13">
        <v>0.005010170717469009</v>
      </c>
    </row>
    <row r="14" spans="1:12" ht="13.5">
      <c r="A14" s="7">
        <v>6</v>
      </c>
      <c r="B14" s="7">
        <v>455</v>
      </c>
      <c r="C14" s="7" t="s">
        <v>698</v>
      </c>
      <c r="D14" s="7" t="s">
        <v>699</v>
      </c>
      <c r="E14" s="8" t="s">
        <v>38</v>
      </c>
      <c r="F14" s="7" t="s">
        <v>232</v>
      </c>
      <c r="G14" s="9">
        <v>17544</v>
      </c>
      <c r="H14" s="7" t="s">
        <v>692</v>
      </c>
      <c r="I14" s="10">
        <v>0.04035254629707197</v>
      </c>
      <c r="J14" s="11" t="s">
        <v>15</v>
      </c>
      <c r="K14" s="12">
        <v>0.0022505787055706605</v>
      </c>
      <c r="L14" s="13">
        <v>0.005044068287133996</v>
      </c>
    </row>
    <row r="15" spans="1:12" ht="13.5">
      <c r="A15" s="7">
        <v>7</v>
      </c>
      <c r="B15" s="7">
        <v>449</v>
      </c>
      <c r="C15" s="7" t="s">
        <v>700</v>
      </c>
      <c r="D15" s="7" t="s">
        <v>701</v>
      </c>
      <c r="E15" s="8" t="s">
        <v>41</v>
      </c>
      <c r="F15" s="7" t="s">
        <v>232</v>
      </c>
      <c r="G15" s="9">
        <v>17906</v>
      </c>
      <c r="H15" s="7" t="s">
        <v>692</v>
      </c>
      <c r="I15" s="10">
        <v>0.04060347222548444</v>
      </c>
      <c r="J15" s="11" t="s">
        <v>15</v>
      </c>
      <c r="K15" s="12">
        <v>0.0025015046339831315</v>
      </c>
      <c r="L15" s="13">
        <v>0.005075434028185555</v>
      </c>
    </row>
    <row r="16" spans="1:12" ht="13.5">
      <c r="A16" s="7">
        <v>8</v>
      </c>
      <c r="B16" s="7">
        <v>482</v>
      </c>
      <c r="C16" s="7" t="s">
        <v>702</v>
      </c>
      <c r="D16" s="7" t="s">
        <v>703</v>
      </c>
      <c r="E16" s="8" t="s">
        <v>25</v>
      </c>
      <c r="F16" s="7" t="s">
        <v>232</v>
      </c>
      <c r="G16" s="9">
        <v>18422</v>
      </c>
      <c r="H16" s="7" t="s">
        <v>692</v>
      </c>
      <c r="I16" s="10">
        <v>0.040627314818266314</v>
      </c>
      <c r="J16" s="11" t="s">
        <v>15</v>
      </c>
      <c r="K16" s="12">
        <v>0.0025253472267650068</v>
      </c>
      <c r="L16" s="13">
        <v>0.005078414352283289</v>
      </c>
    </row>
    <row r="17" spans="1:12" ht="13.5">
      <c r="A17" s="7">
        <v>9</v>
      </c>
      <c r="B17" s="7">
        <v>438</v>
      </c>
      <c r="C17" s="7" t="s">
        <v>704</v>
      </c>
      <c r="D17" s="7" t="s">
        <v>237</v>
      </c>
      <c r="E17" s="8" t="s">
        <v>38</v>
      </c>
      <c r="F17" s="7" t="s">
        <v>232</v>
      </c>
      <c r="G17" s="9">
        <v>18035</v>
      </c>
      <c r="H17" s="7" t="s">
        <v>692</v>
      </c>
      <c r="I17" s="10">
        <v>0.0413378472221666</v>
      </c>
      <c r="J17" s="11" t="s">
        <v>15</v>
      </c>
      <c r="K17" s="12">
        <v>0.003235879630665295</v>
      </c>
      <c r="L17" s="13">
        <v>0.005167230902770825</v>
      </c>
    </row>
    <row r="18" spans="1:12" ht="13.5">
      <c r="A18" s="7">
        <v>10</v>
      </c>
      <c r="B18" s="7">
        <v>444</v>
      </c>
      <c r="C18" s="7" t="s">
        <v>705</v>
      </c>
      <c r="D18" s="7" t="s">
        <v>706</v>
      </c>
      <c r="E18" s="8" t="s">
        <v>20</v>
      </c>
      <c r="F18" s="7" t="s">
        <v>232</v>
      </c>
      <c r="G18" s="9">
        <v>17905</v>
      </c>
      <c r="H18" s="7" t="s">
        <v>692</v>
      </c>
      <c r="I18" s="10">
        <v>0.041560069446859416</v>
      </c>
      <c r="J18" s="11" t="s">
        <v>15</v>
      </c>
      <c r="K18" s="12">
        <v>0.003458101855358109</v>
      </c>
      <c r="L18" s="13">
        <v>0.005195008680857427</v>
      </c>
    </row>
    <row r="19" spans="1:12" ht="13.5">
      <c r="A19" s="7">
        <v>11</v>
      </c>
      <c r="B19" s="7">
        <v>481</v>
      </c>
      <c r="C19" s="7" t="s">
        <v>707</v>
      </c>
      <c r="D19" s="7" t="s">
        <v>168</v>
      </c>
      <c r="E19" s="8" t="s">
        <v>30</v>
      </c>
      <c r="F19" s="7" t="s">
        <v>232</v>
      </c>
      <c r="G19" s="9">
        <v>18185</v>
      </c>
      <c r="H19" s="7" t="s">
        <v>692</v>
      </c>
      <c r="I19" s="10">
        <v>0.04173657407227438</v>
      </c>
      <c r="J19" s="11" t="s">
        <v>15</v>
      </c>
      <c r="K19" s="12">
        <v>0.0036346064807730727</v>
      </c>
      <c r="L19" s="13">
        <v>0.005217071759034297</v>
      </c>
    </row>
    <row r="20" spans="1:12" ht="13.5">
      <c r="A20" s="7">
        <v>12</v>
      </c>
      <c r="B20" s="7">
        <v>473</v>
      </c>
      <c r="C20" s="7" t="s">
        <v>708</v>
      </c>
      <c r="D20" s="7" t="s">
        <v>709</v>
      </c>
      <c r="E20" s="8" t="s">
        <v>30</v>
      </c>
      <c r="F20" s="7" t="s">
        <v>232</v>
      </c>
      <c r="G20" s="9">
        <v>18406</v>
      </c>
      <c r="H20" s="7" t="s">
        <v>692</v>
      </c>
      <c r="I20" s="10">
        <v>0.04193935185321607</v>
      </c>
      <c r="J20" s="11" t="s">
        <v>15</v>
      </c>
      <c r="K20" s="12">
        <v>0.00383738426171476</v>
      </c>
      <c r="L20" s="13">
        <v>0.005242418981652008</v>
      </c>
    </row>
    <row r="21" spans="1:12" ht="13.5">
      <c r="A21" s="7">
        <v>13</v>
      </c>
      <c r="B21" s="7">
        <v>484</v>
      </c>
      <c r="C21" s="7" t="s">
        <v>710</v>
      </c>
      <c r="D21" s="7" t="s">
        <v>711</v>
      </c>
      <c r="E21" s="8" t="s">
        <v>20</v>
      </c>
      <c r="F21" s="7" t="s">
        <v>232</v>
      </c>
      <c r="G21" s="9">
        <v>17866</v>
      </c>
      <c r="H21" s="7" t="s">
        <v>692</v>
      </c>
      <c r="I21" s="10">
        <v>0.04226388889219379</v>
      </c>
      <c r="J21" s="11" t="s">
        <v>15</v>
      </c>
      <c r="K21" s="12">
        <v>0.004161921300692484</v>
      </c>
      <c r="L21" s="13">
        <v>0.005282986111524224</v>
      </c>
    </row>
    <row r="22" spans="1:12" ht="13.5">
      <c r="A22" s="7">
        <v>14</v>
      </c>
      <c r="B22" s="7">
        <v>452</v>
      </c>
      <c r="C22" s="7" t="s">
        <v>712</v>
      </c>
      <c r="D22" s="7" t="s">
        <v>470</v>
      </c>
      <c r="E22" s="8" t="s">
        <v>35</v>
      </c>
      <c r="F22" s="7" t="s">
        <v>232</v>
      </c>
      <c r="G22" s="9">
        <v>17580</v>
      </c>
      <c r="H22" s="7" t="s">
        <v>692</v>
      </c>
      <c r="I22" s="10">
        <v>0.04248148148326436</v>
      </c>
      <c r="J22" s="11" t="s">
        <v>15</v>
      </c>
      <c r="K22" s="12">
        <v>0.004379513891763054</v>
      </c>
      <c r="L22" s="13">
        <v>0.005310185185408045</v>
      </c>
    </row>
    <row r="23" spans="1:12" ht="13.5">
      <c r="A23" s="7">
        <v>15</v>
      </c>
      <c r="B23" s="7">
        <v>459</v>
      </c>
      <c r="C23" s="7" t="s">
        <v>713</v>
      </c>
      <c r="D23" s="7" t="s">
        <v>714</v>
      </c>
      <c r="E23" s="8" t="s">
        <v>35</v>
      </c>
      <c r="F23" s="7" t="s">
        <v>232</v>
      </c>
      <c r="G23" s="9">
        <v>17120</v>
      </c>
      <c r="H23" s="7" t="s">
        <v>692</v>
      </c>
      <c r="I23" s="10">
        <v>0.04285590277868323</v>
      </c>
      <c r="J23" s="11" t="s">
        <v>15</v>
      </c>
      <c r="K23" s="12">
        <v>0.0047539351871819235</v>
      </c>
      <c r="L23" s="13">
        <v>0.005356987847335404</v>
      </c>
    </row>
    <row r="24" spans="1:12" ht="13.5">
      <c r="A24" s="7">
        <v>16</v>
      </c>
      <c r="B24" s="7">
        <v>431</v>
      </c>
      <c r="C24" s="7" t="s">
        <v>715</v>
      </c>
      <c r="D24" s="7" t="s">
        <v>716</v>
      </c>
      <c r="E24" s="8" t="s">
        <v>25</v>
      </c>
      <c r="F24" s="7" t="s">
        <v>232</v>
      </c>
      <c r="G24" s="9">
        <v>17802</v>
      </c>
      <c r="H24" s="7" t="s">
        <v>692</v>
      </c>
      <c r="I24" s="10">
        <v>0.04309317129809642</v>
      </c>
      <c r="J24" s="11" t="s">
        <v>15</v>
      </c>
      <c r="K24" s="12">
        <v>0.004991203706595115</v>
      </c>
      <c r="L24" s="13">
        <v>0.005386646412262053</v>
      </c>
    </row>
    <row r="25" spans="1:12" ht="13.5">
      <c r="A25" s="7">
        <v>17</v>
      </c>
      <c r="B25" s="7">
        <v>467</v>
      </c>
      <c r="C25" s="7" t="s">
        <v>717</v>
      </c>
      <c r="D25" s="7" t="s">
        <v>718</v>
      </c>
      <c r="E25" s="8" t="s">
        <v>89</v>
      </c>
      <c r="F25" s="7" t="s">
        <v>232</v>
      </c>
      <c r="G25" s="9">
        <v>17086</v>
      </c>
      <c r="H25" s="7" t="s">
        <v>692</v>
      </c>
      <c r="I25" s="10">
        <v>0.043246064815321006</v>
      </c>
      <c r="J25" s="11" t="s">
        <v>15</v>
      </c>
      <c r="K25" s="12">
        <v>0.005144097223819699</v>
      </c>
      <c r="L25" s="13">
        <v>0.005405758101915126</v>
      </c>
    </row>
    <row r="26" spans="1:12" ht="13.5">
      <c r="A26" s="7">
        <v>18</v>
      </c>
      <c r="B26" s="7">
        <v>479</v>
      </c>
      <c r="C26" s="7" t="s">
        <v>719</v>
      </c>
      <c r="D26" s="7" t="s">
        <v>720</v>
      </c>
      <c r="E26" s="8" t="s">
        <v>30</v>
      </c>
      <c r="F26" s="7" t="s">
        <v>232</v>
      </c>
      <c r="G26" s="9">
        <v>18220</v>
      </c>
      <c r="H26" s="7" t="s">
        <v>692</v>
      </c>
      <c r="I26" s="10">
        <v>0.043357638889574446</v>
      </c>
      <c r="J26" s="11" t="s">
        <v>15</v>
      </c>
      <c r="K26" s="12">
        <v>0.005255671298073139</v>
      </c>
      <c r="L26" s="13">
        <v>0.005419704861196806</v>
      </c>
    </row>
    <row r="27" spans="1:12" ht="13.5">
      <c r="A27" s="7">
        <v>19</v>
      </c>
      <c r="B27" s="7">
        <v>442</v>
      </c>
      <c r="C27" s="7" t="s">
        <v>721</v>
      </c>
      <c r="D27" s="7" t="s">
        <v>722</v>
      </c>
      <c r="E27" s="8" t="s">
        <v>25</v>
      </c>
      <c r="F27" s="7" t="s">
        <v>232</v>
      </c>
      <c r="G27" s="9">
        <v>18241</v>
      </c>
      <c r="H27" s="7" t="s">
        <v>692</v>
      </c>
      <c r="I27" s="10">
        <v>0.043501504631421994</v>
      </c>
      <c r="J27" s="11" t="s">
        <v>15</v>
      </c>
      <c r="K27" s="12">
        <v>0.005399537039920688</v>
      </c>
      <c r="L27" s="13">
        <v>0.005437688078927749</v>
      </c>
    </row>
    <row r="28" spans="1:12" ht="13.5">
      <c r="A28" s="7">
        <v>20</v>
      </c>
      <c r="B28" s="7">
        <v>453</v>
      </c>
      <c r="C28" s="7" t="s">
        <v>723</v>
      </c>
      <c r="D28" s="7" t="s">
        <v>724</v>
      </c>
      <c r="E28" s="8" t="s">
        <v>451</v>
      </c>
      <c r="F28" s="7" t="s">
        <v>232</v>
      </c>
      <c r="G28" s="9">
        <v>17337</v>
      </c>
      <c r="H28" s="7" t="s">
        <v>692</v>
      </c>
      <c r="I28" s="10">
        <v>0.043745601855334826</v>
      </c>
      <c r="J28" s="11" t="s">
        <v>15</v>
      </c>
      <c r="K28" s="12">
        <v>0.005643634263833519</v>
      </c>
      <c r="L28" s="13">
        <v>0.005468200231916853</v>
      </c>
    </row>
    <row r="29" spans="1:12" ht="13.5">
      <c r="A29" s="7">
        <v>21</v>
      </c>
      <c r="B29" s="7">
        <v>464</v>
      </c>
      <c r="C29" s="7" t="s">
        <v>725</v>
      </c>
      <c r="D29" s="7" t="s">
        <v>60</v>
      </c>
      <c r="E29" s="8" t="s">
        <v>61</v>
      </c>
      <c r="F29" s="7" t="s">
        <v>232</v>
      </c>
      <c r="G29" s="9">
        <v>17900</v>
      </c>
      <c r="H29" s="7" t="s">
        <v>692</v>
      </c>
      <c r="I29" s="10">
        <v>0.04388969907449791</v>
      </c>
      <c r="J29" s="11" t="s">
        <v>15</v>
      </c>
      <c r="K29" s="12">
        <v>0.005787731482996605</v>
      </c>
      <c r="L29" s="13">
        <v>0.005486212384312239</v>
      </c>
    </row>
    <row r="30" spans="1:12" ht="13.5">
      <c r="A30" s="7">
        <v>22</v>
      </c>
      <c r="B30" s="7">
        <v>427</v>
      </c>
      <c r="C30" s="7" t="s">
        <v>726</v>
      </c>
      <c r="D30" s="7" t="s">
        <v>727</v>
      </c>
      <c r="E30" s="8" t="s">
        <v>48</v>
      </c>
      <c r="F30" s="7" t="s">
        <v>232</v>
      </c>
      <c r="G30" s="9">
        <v>18154</v>
      </c>
      <c r="H30" s="7" t="s">
        <v>692</v>
      </c>
      <c r="I30" s="10">
        <v>0.04489050925621996</v>
      </c>
      <c r="J30" s="11" t="s">
        <v>15</v>
      </c>
      <c r="K30" s="12">
        <v>0.00678854166471865</v>
      </c>
      <c r="L30" s="13">
        <v>0.005611313657027495</v>
      </c>
    </row>
    <row r="31" spans="1:12" ht="13.5">
      <c r="A31" s="7">
        <v>23</v>
      </c>
      <c r="B31" s="7">
        <v>446</v>
      </c>
      <c r="C31" s="7" t="s">
        <v>728</v>
      </c>
      <c r="D31" s="7" t="s">
        <v>729</v>
      </c>
      <c r="E31" s="8" t="s">
        <v>41</v>
      </c>
      <c r="F31" s="7" t="s">
        <v>232</v>
      </c>
      <c r="G31" s="9">
        <v>17533</v>
      </c>
      <c r="H31" s="7" t="s">
        <v>692</v>
      </c>
      <c r="I31" s="10">
        <v>0.04516736110963393</v>
      </c>
      <c r="J31" s="11" t="s">
        <v>15</v>
      </c>
      <c r="K31" s="12">
        <v>0.007065393518132623</v>
      </c>
      <c r="L31" s="13">
        <v>0.005645920138704241</v>
      </c>
    </row>
    <row r="32" spans="1:12" ht="13.5">
      <c r="A32" s="7">
        <v>24</v>
      </c>
      <c r="B32" s="7">
        <v>457</v>
      </c>
      <c r="C32" s="7" t="s">
        <v>730</v>
      </c>
      <c r="D32" s="7" t="s">
        <v>181</v>
      </c>
      <c r="E32" s="8" t="s">
        <v>35</v>
      </c>
      <c r="F32" s="7" t="s">
        <v>232</v>
      </c>
      <c r="G32" s="9">
        <v>18311</v>
      </c>
      <c r="H32" s="7" t="s">
        <v>692</v>
      </c>
      <c r="I32" s="10">
        <v>0.04521840277448064</v>
      </c>
      <c r="J32" s="11" t="s">
        <v>15</v>
      </c>
      <c r="K32" s="12">
        <v>0.00711643518297933</v>
      </c>
      <c r="L32" s="13">
        <v>0.00565230034681008</v>
      </c>
    </row>
    <row r="33" spans="1:12" ht="13.5">
      <c r="A33" s="7">
        <v>25</v>
      </c>
      <c r="B33" s="7">
        <v>436</v>
      </c>
      <c r="C33" s="7" t="s">
        <v>731</v>
      </c>
      <c r="D33" s="7" t="s">
        <v>732</v>
      </c>
      <c r="E33" s="8" t="s">
        <v>30</v>
      </c>
      <c r="F33" s="7" t="s">
        <v>232</v>
      </c>
      <c r="G33" s="9">
        <v>17835</v>
      </c>
      <c r="H33" s="7" t="s">
        <v>692</v>
      </c>
      <c r="I33" s="10">
        <v>0.04528692129679257</v>
      </c>
      <c r="J33" s="11" t="s">
        <v>15</v>
      </c>
      <c r="K33" s="12">
        <v>0.007184953705291264</v>
      </c>
      <c r="L33" s="13">
        <v>0.005660865162099071</v>
      </c>
    </row>
    <row r="34" spans="1:12" ht="13.5">
      <c r="A34" s="7">
        <v>26</v>
      </c>
      <c r="B34" s="7">
        <v>458</v>
      </c>
      <c r="C34" s="7" t="s">
        <v>733</v>
      </c>
      <c r="D34" s="7" t="s">
        <v>237</v>
      </c>
      <c r="E34" s="8" t="s">
        <v>38</v>
      </c>
      <c r="F34" s="7" t="s">
        <v>232</v>
      </c>
      <c r="G34" s="9">
        <v>16747</v>
      </c>
      <c r="H34" s="7" t="s">
        <v>692</v>
      </c>
      <c r="I34" s="10">
        <v>0.04676030092377914</v>
      </c>
      <c r="J34" s="11" t="s">
        <v>15</v>
      </c>
      <c r="K34" s="12">
        <v>0.008658333332277834</v>
      </c>
      <c r="L34" s="13">
        <v>0.005845037615472393</v>
      </c>
    </row>
    <row r="35" spans="1:12" ht="13.5">
      <c r="A35" s="7">
        <v>27</v>
      </c>
      <c r="B35" s="7">
        <v>472</v>
      </c>
      <c r="C35" s="7" t="s">
        <v>734</v>
      </c>
      <c r="D35" s="7" t="s">
        <v>446</v>
      </c>
      <c r="E35" s="8" t="s">
        <v>30</v>
      </c>
      <c r="F35" s="7" t="s">
        <v>232</v>
      </c>
      <c r="G35" s="9">
        <v>17533</v>
      </c>
      <c r="H35" s="7" t="s">
        <v>692</v>
      </c>
      <c r="I35" s="10">
        <v>0.047018402779940516</v>
      </c>
      <c r="J35" s="11" t="s">
        <v>15</v>
      </c>
      <c r="K35" s="12">
        <v>0.008916435188439209</v>
      </c>
      <c r="L35" s="13">
        <v>0.0058773003474925645</v>
      </c>
    </row>
    <row r="36" spans="1:12" ht="13.5">
      <c r="A36" s="7">
        <v>28</v>
      </c>
      <c r="B36" s="7">
        <v>468</v>
      </c>
      <c r="C36" s="7" t="s">
        <v>735</v>
      </c>
      <c r="D36" s="7" t="s">
        <v>736</v>
      </c>
      <c r="E36" s="8" t="s">
        <v>25</v>
      </c>
      <c r="F36" s="7" t="s">
        <v>232</v>
      </c>
      <c r="G36" s="9">
        <v>18427</v>
      </c>
      <c r="H36" s="7" t="s">
        <v>692</v>
      </c>
      <c r="I36" s="10">
        <v>0.04737025462964084</v>
      </c>
      <c r="J36" s="11" t="s">
        <v>15</v>
      </c>
      <c r="K36" s="12">
        <v>0.009268287038139533</v>
      </c>
      <c r="L36" s="13">
        <v>0.005921281828705105</v>
      </c>
    </row>
    <row r="37" spans="1:12" ht="13.5">
      <c r="A37" s="7">
        <v>29</v>
      </c>
      <c r="B37" s="7">
        <v>428</v>
      </c>
      <c r="C37" s="7" t="s">
        <v>737</v>
      </c>
      <c r="D37" s="7" t="s">
        <v>519</v>
      </c>
      <c r="E37" s="8" t="s">
        <v>41</v>
      </c>
      <c r="F37" s="7" t="s">
        <v>232</v>
      </c>
      <c r="G37" s="9">
        <v>17005</v>
      </c>
      <c r="H37" s="7" t="s">
        <v>692</v>
      </c>
      <c r="I37" s="10">
        <v>0.04771805555355968</v>
      </c>
      <c r="J37" s="11" t="s">
        <v>15</v>
      </c>
      <c r="K37" s="12">
        <v>0.009616087962058373</v>
      </c>
      <c r="L37" s="13">
        <v>0.00596475694419496</v>
      </c>
    </row>
    <row r="38" spans="1:12" ht="13.5">
      <c r="A38" s="7">
        <v>30</v>
      </c>
      <c r="B38" s="7">
        <v>450</v>
      </c>
      <c r="C38" s="7" t="s">
        <v>738</v>
      </c>
      <c r="D38" s="7" t="s">
        <v>350</v>
      </c>
      <c r="E38" s="8" t="s">
        <v>38</v>
      </c>
      <c r="F38" s="7" t="s">
        <v>232</v>
      </c>
      <c r="G38" s="9">
        <v>16944</v>
      </c>
      <c r="H38" s="7" t="s">
        <v>692</v>
      </c>
      <c r="I38" s="10">
        <v>0.04777233796630753</v>
      </c>
      <c r="J38" s="11" t="s">
        <v>15</v>
      </c>
      <c r="K38" s="12">
        <v>0.009670370374806225</v>
      </c>
      <c r="L38" s="13">
        <v>0.0059715422457884415</v>
      </c>
    </row>
    <row r="39" spans="1:12" ht="13.5">
      <c r="A39" s="7">
        <v>31</v>
      </c>
      <c r="B39" s="7">
        <v>480</v>
      </c>
      <c r="C39" s="7" t="s">
        <v>739</v>
      </c>
      <c r="D39" s="7" t="s">
        <v>740</v>
      </c>
      <c r="E39" s="8" t="s">
        <v>30</v>
      </c>
      <c r="F39" s="7" t="s">
        <v>232</v>
      </c>
      <c r="G39" s="9">
        <v>16865</v>
      </c>
      <c r="H39" s="7" t="s">
        <v>692</v>
      </c>
      <c r="I39" s="10">
        <v>0.04807581018394558</v>
      </c>
      <c r="J39" s="11" t="s">
        <v>15</v>
      </c>
      <c r="K39" s="12">
        <v>0.00997384259244427</v>
      </c>
      <c r="L39" s="13">
        <v>0.006009476272993197</v>
      </c>
    </row>
    <row r="40" spans="1:12" ht="13.5">
      <c r="A40" s="7">
        <v>32</v>
      </c>
      <c r="B40" s="7">
        <v>441</v>
      </c>
      <c r="C40" s="7" t="s">
        <v>741</v>
      </c>
      <c r="D40" s="7" t="s">
        <v>237</v>
      </c>
      <c r="E40" s="8" t="s">
        <v>38</v>
      </c>
      <c r="F40" s="7" t="s">
        <v>232</v>
      </c>
      <c r="G40" s="9">
        <v>17465</v>
      </c>
      <c r="H40" s="7" t="s">
        <v>692</v>
      </c>
      <c r="I40" s="10">
        <v>0.0483402777754236</v>
      </c>
      <c r="J40" s="11" t="s">
        <v>15</v>
      </c>
      <c r="K40" s="12">
        <v>0.010238310183922295</v>
      </c>
      <c r="L40" s="13">
        <v>0.00604253472192795</v>
      </c>
    </row>
    <row r="41" spans="1:12" ht="13.5">
      <c r="A41" s="7">
        <v>33</v>
      </c>
      <c r="B41" s="7">
        <v>470</v>
      </c>
      <c r="C41" s="7" t="s">
        <v>742</v>
      </c>
      <c r="D41" s="7" t="s">
        <v>743</v>
      </c>
      <c r="E41" s="8" t="s">
        <v>20</v>
      </c>
      <c r="F41" s="7" t="s">
        <v>232</v>
      </c>
      <c r="G41" s="9">
        <v>18343</v>
      </c>
      <c r="H41" s="7" t="s">
        <v>692</v>
      </c>
      <c r="I41" s="10">
        <v>0.04886770833400078</v>
      </c>
      <c r="J41" s="11" t="s">
        <v>15</v>
      </c>
      <c r="K41" s="12">
        <v>0.010765740742499474</v>
      </c>
      <c r="L41" s="13">
        <v>0.006108463541750098</v>
      </c>
    </row>
    <row r="42" spans="1:12" ht="13.5">
      <c r="A42" s="7">
        <v>34</v>
      </c>
      <c r="B42" s="7">
        <v>461</v>
      </c>
      <c r="C42" s="7" t="s">
        <v>744</v>
      </c>
      <c r="D42" s="7" t="s">
        <v>745</v>
      </c>
      <c r="E42" s="8" t="s">
        <v>41</v>
      </c>
      <c r="F42" s="7" t="s">
        <v>232</v>
      </c>
      <c r="G42" s="9">
        <v>17376</v>
      </c>
      <c r="H42" s="7" t="s">
        <v>692</v>
      </c>
      <c r="I42" s="10">
        <v>0.04933564814564306</v>
      </c>
      <c r="J42" s="11" t="s">
        <v>15</v>
      </c>
      <c r="K42" s="12">
        <v>0.011233680554141756</v>
      </c>
      <c r="L42" s="13">
        <v>0.006166956018205383</v>
      </c>
    </row>
    <row r="43" spans="1:12" ht="13.5">
      <c r="A43" s="7">
        <v>35</v>
      </c>
      <c r="B43" s="7">
        <v>475</v>
      </c>
      <c r="C43" s="7" t="s">
        <v>746</v>
      </c>
      <c r="D43" s="7" t="s">
        <v>333</v>
      </c>
      <c r="E43" s="8" t="s">
        <v>30</v>
      </c>
      <c r="F43" s="7" t="s">
        <v>232</v>
      </c>
      <c r="G43" s="9">
        <v>18367</v>
      </c>
      <c r="H43" s="7" t="s">
        <v>692</v>
      </c>
      <c r="I43" s="10">
        <v>0.04963460648286855</v>
      </c>
      <c r="J43" s="11" t="s">
        <v>15</v>
      </c>
      <c r="K43" s="12">
        <v>0.011532638891367242</v>
      </c>
      <c r="L43" s="13">
        <v>0.0062043258103585686</v>
      </c>
    </row>
    <row r="44" spans="1:12" ht="13.5">
      <c r="A44" s="7">
        <v>36</v>
      </c>
      <c r="B44" s="7">
        <v>465</v>
      </c>
      <c r="C44" s="7" t="s">
        <v>747</v>
      </c>
      <c r="D44" s="7" t="s">
        <v>27</v>
      </c>
      <c r="E44" s="8" t="s">
        <v>20</v>
      </c>
      <c r="F44" s="7" t="s">
        <v>232</v>
      </c>
      <c r="G44" s="9">
        <v>17337</v>
      </c>
      <c r="H44" s="7" t="s">
        <v>692</v>
      </c>
      <c r="I44" s="10">
        <v>0.05048009259189712</v>
      </c>
      <c r="J44" s="11" t="s">
        <v>15</v>
      </c>
      <c r="K44" s="12">
        <v>0.012378125000395812</v>
      </c>
      <c r="L44" s="13">
        <v>0.00631001157398714</v>
      </c>
    </row>
    <row r="45" spans="1:12" ht="13.5">
      <c r="A45" s="7">
        <v>37</v>
      </c>
      <c r="B45" s="7">
        <v>466</v>
      </c>
      <c r="C45" s="7" t="s">
        <v>748</v>
      </c>
      <c r="D45" s="7" t="s">
        <v>749</v>
      </c>
      <c r="E45" s="8" t="s">
        <v>38</v>
      </c>
      <c r="F45" s="7" t="s">
        <v>232</v>
      </c>
      <c r="G45" s="9">
        <v>17068</v>
      </c>
      <c r="H45" s="7" t="s">
        <v>692</v>
      </c>
      <c r="I45" s="10">
        <v>0.05089236111234641</v>
      </c>
      <c r="J45" s="11" t="s">
        <v>15</v>
      </c>
      <c r="K45" s="12">
        <v>0.0127903935208451</v>
      </c>
      <c r="L45" s="13">
        <v>0.006361545139043301</v>
      </c>
    </row>
    <row r="46" spans="1:12" ht="13.5">
      <c r="A46" s="7">
        <v>38</v>
      </c>
      <c r="B46" s="7">
        <v>471</v>
      </c>
      <c r="C46" s="7" t="s">
        <v>750</v>
      </c>
      <c r="D46" s="7" t="s">
        <v>751</v>
      </c>
      <c r="E46" s="8" t="s">
        <v>30</v>
      </c>
      <c r="F46" s="7" t="s">
        <v>232</v>
      </c>
      <c r="G46" s="9">
        <v>17478</v>
      </c>
      <c r="H46" s="7" t="s">
        <v>692</v>
      </c>
      <c r="I46" s="10">
        <v>0.0530480324086966</v>
      </c>
      <c r="J46" s="11" t="s">
        <v>15</v>
      </c>
      <c r="K46" s="12">
        <v>0.014946064817195293</v>
      </c>
      <c r="L46" s="13">
        <v>0.006631004051087075</v>
      </c>
    </row>
    <row r="47" spans="1:12" ht="13.5">
      <c r="A47" s="7">
        <v>39</v>
      </c>
      <c r="B47" s="7">
        <v>439</v>
      </c>
      <c r="C47" s="7" t="s">
        <v>752</v>
      </c>
      <c r="D47" s="7" t="s">
        <v>753</v>
      </c>
      <c r="E47" s="8" t="s">
        <v>130</v>
      </c>
      <c r="F47" s="7" t="s">
        <v>232</v>
      </c>
      <c r="G47" s="9">
        <v>17629</v>
      </c>
      <c r="H47" s="7" t="s">
        <v>692</v>
      </c>
      <c r="I47" s="10">
        <v>0.05513136574154487</v>
      </c>
      <c r="J47" s="11" t="s">
        <v>15</v>
      </c>
      <c r="K47" s="12">
        <v>0.017029398150043562</v>
      </c>
      <c r="L47" s="13">
        <v>0.006891420717693109</v>
      </c>
    </row>
    <row r="48" spans="1:12" ht="13.5">
      <c r="A48" s="7">
        <v>40</v>
      </c>
      <c r="B48" s="7">
        <v>474</v>
      </c>
      <c r="C48" s="7" t="s">
        <v>754</v>
      </c>
      <c r="D48" s="7" t="s">
        <v>755</v>
      </c>
      <c r="E48" s="8" t="s">
        <v>30</v>
      </c>
      <c r="F48" s="7" t="s">
        <v>232</v>
      </c>
      <c r="G48" s="9">
        <v>16803</v>
      </c>
      <c r="H48" s="7" t="s">
        <v>692</v>
      </c>
      <c r="I48" s="10">
        <v>0.05793854166404344</v>
      </c>
      <c r="J48" s="11" t="s">
        <v>15</v>
      </c>
      <c r="K48" s="12">
        <v>0.019836574072542135</v>
      </c>
      <c r="L48" s="13">
        <v>0.00724231770800543</v>
      </c>
    </row>
    <row r="49" spans="1:12" ht="13.5">
      <c r="A49" s="7">
        <v>41</v>
      </c>
      <c r="B49" s="7">
        <v>454</v>
      </c>
      <c r="C49" s="7" t="s">
        <v>756</v>
      </c>
      <c r="D49" s="7" t="s">
        <v>93</v>
      </c>
      <c r="E49" s="8" t="s">
        <v>20</v>
      </c>
      <c r="F49" s="7" t="s">
        <v>232</v>
      </c>
      <c r="G49" s="9">
        <v>18126</v>
      </c>
      <c r="H49" s="7" t="s">
        <v>692</v>
      </c>
      <c r="I49" s="10">
        <v>0.05827685185067821</v>
      </c>
      <c r="J49" s="11" t="s">
        <v>15</v>
      </c>
      <c r="K49" s="12">
        <v>0.020174884259176906</v>
      </c>
      <c r="L49" s="13">
        <v>0.007284606481334777</v>
      </c>
    </row>
    <row r="50" spans="1:12" ht="13.5">
      <c r="A50" s="7">
        <v>42</v>
      </c>
      <c r="B50" s="7">
        <v>447</v>
      </c>
      <c r="C50" s="7" t="s">
        <v>757</v>
      </c>
      <c r="D50" s="7" t="s">
        <v>65</v>
      </c>
      <c r="E50" s="8" t="s">
        <v>25</v>
      </c>
      <c r="F50" s="7" t="s">
        <v>232</v>
      </c>
      <c r="G50" s="9">
        <v>16986</v>
      </c>
      <c r="H50" s="7" t="s">
        <v>692</v>
      </c>
      <c r="I50" s="10">
        <v>0.058876041664916556</v>
      </c>
      <c r="J50" s="11" t="s">
        <v>15</v>
      </c>
      <c r="K50" s="12">
        <v>0.02077407407341525</v>
      </c>
      <c r="L50" s="13">
        <v>0.0073595052081145695</v>
      </c>
    </row>
    <row r="51" spans="1:12" ht="13.5">
      <c r="A51" s="7">
        <v>43</v>
      </c>
      <c r="B51" s="7">
        <v>478</v>
      </c>
      <c r="C51" s="7" t="s">
        <v>758</v>
      </c>
      <c r="D51" s="7" t="s">
        <v>759</v>
      </c>
      <c r="E51" s="8" t="s">
        <v>30</v>
      </c>
      <c r="F51" s="7" t="s">
        <v>232</v>
      </c>
      <c r="G51" s="9">
        <v>18042</v>
      </c>
      <c r="H51" s="7" t="s">
        <v>692</v>
      </c>
      <c r="I51" s="10">
        <v>0.05938020833127666</v>
      </c>
      <c r="J51" s="11" t="s">
        <v>15</v>
      </c>
      <c r="K51" s="12">
        <v>0.021278240739775356</v>
      </c>
      <c r="L51" s="13">
        <v>0.007422526041409583</v>
      </c>
    </row>
    <row r="52" spans="1:12" ht="13.5">
      <c r="A52" s="7">
        <v>44</v>
      </c>
      <c r="B52" s="7">
        <v>476</v>
      </c>
      <c r="C52" s="7" t="s">
        <v>760</v>
      </c>
      <c r="D52" s="7" t="s">
        <v>761</v>
      </c>
      <c r="E52" s="8" t="s">
        <v>30</v>
      </c>
      <c r="F52" s="7" t="s">
        <v>232</v>
      </c>
      <c r="G52" s="9">
        <v>18472</v>
      </c>
      <c r="H52" s="7" t="s">
        <v>692</v>
      </c>
      <c r="I52" s="10">
        <v>0.05992592592519941</v>
      </c>
      <c r="J52" s="11" t="s">
        <v>15</v>
      </c>
      <c r="K52" s="12">
        <v>0.0218239583336981</v>
      </c>
      <c r="L52" s="13">
        <v>0.007490740740649926</v>
      </c>
    </row>
    <row r="53" spans="1:12" ht="13.5">
      <c r="A53" s="7">
        <v>45</v>
      </c>
      <c r="B53" s="7">
        <v>440</v>
      </c>
      <c r="C53" s="7" t="s">
        <v>762</v>
      </c>
      <c r="D53" s="7" t="s">
        <v>763</v>
      </c>
      <c r="E53" s="8" t="s">
        <v>20</v>
      </c>
      <c r="F53" s="7" t="s">
        <v>232</v>
      </c>
      <c r="G53" s="9">
        <v>17895</v>
      </c>
      <c r="H53" s="7" t="s">
        <v>692</v>
      </c>
      <c r="I53" s="10">
        <v>0.06563761574216187</v>
      </c>
      <c r="J53" s="11" t="s">
        <v>15</v>
      </c>
      <c r="K53" s="12">
        <v>0.027535648150660563</v>
      </c>
      <c r="L53" s="13">
        <v>0.008204701967770234</v>
      </c>
    </row>
    <row r="54" spans="1:12" ht="13.5">
      <c r="A54" s="7">
        <v>46</v>
      </c>
      <c r="B54" s="7">
        <v>477</v>
      </c>
      <c r="C54" s="7" t="s">
        <v>764</v>
      </c>
      <c r="D54" s="7" t="s">
        <v>765</v>
      </c>
      <c r="E54" s="8" t="s">
        <v>30</v>
      </c>
      <c r="F54" s="7" t="s">
        <v>232</v>
      </c>
      <c r="G54" s="9">
        <v>17593</v>
      </c>
      <c r="H54" s="7" t="s">
        <v>692</v>
      </c>
      <c r="I54" s="10">
        <v>0.06693773148435866</v>
      </c>
      <c r="J54" s="11" t="s">
        <v>15</v>
      </c>
      <c r="K54" s="12">
        <v>0.028835763892857358</v>
      </c>
      <c r="L54" s="13">
        <v>0.008367216435544833</v>
      </c>
    </row>
    <row r="55" spans="1:12" ht="13.5">
      <c r="A55" s="7"/>
      <c r="B55" s="7"/>
      <c r="C55" s="7"/>
      <c r="D55" s="7"/>
      <c r="E55" s="8"/>
      <c r="F55" s="7"/>
      <c r="G55" s="9"/>
      <c r="H55" s="7"/>
      <c r="I55" s="10"/>
      <c r="J55" s="11"/>
      <c r="K55" s="12"/>
      <c r="L55" s="13"/>
    </row>
    <row r="56" spans="1:12" ht="13.5">
      <c r="A56" s="7"/>
      <c r="B56" s="7"/>
      <c r="C56" s="7"/>
      <c r="D56" s="7"/>
      <c r="E56" s="8"/>
      <c r="F56" s="7"/>
      <c r="G56" s="9"/>
      <c r="H56" s="7"/>
      <c r="I56" s="10"/>
      <c r="J56" s="11"/>
      <c r="K56" s="12"/>
      <c r="L56" s="13"/>
    </row>
    <row r="57" spans="1:12" ht="13.5">
      <c r="A57" s="7"/>
      <c r="B57" s="7"/>
      <c r="C57" s="7"/>
      <c r="D57" s="7"/>
      <c r="E57" s="8"/>
      <c r="F57" s="7"/>
      <c r="G57" s="9"/>
      <c r="H57" s="7"/>
      <c r="I57" s="10"/>
      <c r="J57" s="11"/>
      <c r="K57" s="12"/>
      <c r="L57" s="13"/>
    </row>
    <row r="58" spans="1:12" ht="13.5">
      <c r="A58" s="7"/>
      <c r="B58" s="7"/>
      <c r="C58" s="7"/>
      <c r="D58" s="7"/>
      <c r="E58" s="8"/>
      <c r="F58" s="7"/>
      <c r="G58" s="9"/>
      <c r="H58" s="7"/>
      <c r="I58" s="10"/>
      <c r="J58" s="11"/>
      <c r="K58" s="12"/>
      <c r="L58" s="13"/>
    </row>
    <row r="59" spans="1:12" ht="13.5">
      <c r="A59" s="7"/>
      <c r="B59" s="7"/>
      <c r="C59" s="7"/>
      <c r="D59" s="7"/>
      <c r="E59" s="8"/>
      <c r="F59" s="7"/>
      <c r="G59" s="9"/>
      <c r="H59" s="7"/>
      <c r="I59" s="10"/>
      <c r="J59" s="11"/>
      <c r="K59" s="12"/>
      <c r="L59" s="13"/>
    </row>
    <row r="60" spans="1:12" ht="13.5">
      <c r="A60" s="7"/>
      <c r="B60" s="7"/>
      <c r="C60" s="7"/>
      <c r="D60" s="7"/>
      <c r="E60" s="8"/>
      <c r="F60" s="7"/>
      <c r="G60" s="9"/>
      <c r="H60" s="7"/>
      <c r="I60" s="10"/>
      <c r="J60" s="11"/>
      <c r="K60" s="12"/>
      <c r="L60" s="13"/>
    </row>
    <row r="61" spans="1:12" ht="13.5">
      <c r="A61" s="7"/>
      <c r="B61" s="7"/>
      <c r="C61" s="7"/>
      <c r="D61" s="7"/>
      <c r="E61" s="8"/>
      <c r="F61" s="7"/>
      <c r="G61" s="9"/>
      <c r="H61" s="7"/>
      <c r="I61" s="10"/>
      <c r="J61" s="11"/>
      <c r="K61" s="12"/>
      <c r="L61" s="13"/>
    </row>
    <row r="62" spans="1:12" ht="13.5">
      <c r="A62" s="7"/>
      <c r="B62" s="7"/>
      <c r="C62" s="7"/>
      <c r="D62" s="7"/>
      <c r="E62" s="8"/>
      <c r="F62" s="7"/>
      <c r="G62" s="9"/>
      <c r="H62" s="7"/>
      <c r="I62" s="10"/>
      <c r="J62" s="11"/>
      <c r="K62" s="12"/>
      <c r="L62" s="13"/>
    </row>
    <row r="63" spans="1:12" ht="13.5">
      <c r="A63" s="7"/>
      <c r="B63" s="7"/>
      <c r="C63" s="7"/>
      <c r="D63" s="7"/>
      <c r="E63" s="8"/>
      <c r="F63" s="7"/>
      <c r="G63" s="9"/>
      <c r="H63" s="7"/>
      <c r="I63" s="10"/>
      <c r="J63" s="11"/>
      <c r="K63" s="12"/>
      <c r="L63" s="13"/>
    </row>
    <row r="64" spans="1:12" ht="13.5">
      <c r="A64" s="7"/>
      <c r="B64" s="7"/>
      <c r="C64" s="7"/>
      <c r="D64" s="7"/>
      <c r="E64" s="8"/>
      <c r="F64" s="7"/>
      <c r="G64" s="9"/>
      <c r="H64" s="7"/>
      <c r="I64" s="10"/>
      <c r="J64" s="11"/>
      <c r="K64" s="12"/>
      <c r="L64" s="13"/>
    </row>
    <row r="65" spans="1:12" ht="13.5">
      <c r="A65" s="7"/>
      <c r="B65" s="7"/>
      <c r="C65" s="7"/>
      <c r="D65" s="7"/>
      <c r="E65" s="8"/>
      <c r="F65" s="7"/>
      <c r="G65" s="9"/>
      <c r="H65" s="7"/>
      <c r="I65" s="10"/>
      <c r="J65" s="11"/>
      <c r="K65" s="12"/>
      <c r="L65" s="13"/>
    </row>
    <row r="66" spans="1:12" ht="13.5">
      <c r="A66" s="7"/>
      <c r="B66" s="7"/>
      <c r="C66" s="7"/>
      <c r="D66" s="7"/>
      <c r="E66" s="8"/>
      <c r="F66" s="7"/>
      <c r="G66" s="9"/>
      <c r="H66" s="7"/>
      <c r="I66" s="10"/>
      <c r="J66" s="11"/>
      <c r="K66" s="12"/>
      <c r="L66" s="13"/>
    </row>
    <row r="67" spans="1:12" ht="13.5">
      <c r="A67" s="7"/>
      <c r="B67" s="7"/>
      <c r="C67" s="7"/>
      <c r="D67" s="7"/>
      <c r="E67" s="8"/>
      <c r="F67" s="7"/>
      <c r="G67" s="9"/>
      <c r="H67" s="7"/>
      <c r="I67" s="10"/>
      <c r="J67" s="11"/>
      <c r="K67" s="12"/>
      <c r="L67" s="13"/>
    </row>
    <row r="68" spans="1:12" ht="13.5">
      <c r="A68" s="7"/>
      <c r="B68" s="7"/>
      <c r="C68" s="7"/>
      <c r="D68" s="7"/>
      <c r="E68" s="8"/>
      <c r="F68" s="7"/>
      <c r="G68" s="9"/>
      <c r="H68" s="7"/>
      <c r="I68" s="10"/>
      <c r="J68" s="11"/>
      <c r="K68" s="12"/>
      <c r="L68" s="13"/>
    </row>
    <row r="69" spans="1:12" ht="13.5">
      <c r="A69" s="7"/>
      <c r="B69" s="7"/>
      <c r="C69" s="7"/>
      <c r="D69" s="7"/>
      <c r="E69" s="8"/>
      <c r="F69" s="7"/>
      <c r="G69" s="9"/>
      <c r="H69" s="7"/>
      <c r="I69" s="10"/>
      <c r="J69" s="11"/>
      <c r="K69" s="12"/>
      <c r="L69" s="13"/>
    </row>
    <row r="70" spans="1:12" ht="13.5">
      <c r="A70" s="7"/>
      <c r="B70" s="7"/>
      <c r="C70" s="7"/>
      <c r="D70" s="7"/>
      <c r="E70" s="8"/>
      <c r="F70" s="7"/>
      <c r="G70" s="9"/>
      <c r="H70" s="7"/>
      <c r="I70" s="10"/>
      <c r="J70" s="11"/>
      <c r="K70" s="12"/>
      <c r="L70" s="13"/>
    </row>
    <row r="71" spans="1:12" ht="13.5">
      <c r="A71" s="7"/>
      <c r="B71" s="7"/>
      <c r="C71" s="7"/>
      <c r="D71" s="7"/>
      <c r="E71" s="8"/>
      <c r="F71" s="7"/>
      <c r="G71" s="9"/>
      <c r="H71" s="7"/>
      <c r="I71" s="10"/>
      <c r="J71" s="11"/>
      <c r="K71" s="12"/>
      <c r="L71" s="13"/>
    </row>
    <row r="72" spans="1:12" ht="13.5">
      <c r="A72" s="7"/>
      <c r="B72" s="7"/>
      <c r="C72" s="7"/>
      <c r="D72" s="7"/>
      <c r="E72" s="8"/>
      <c r="F72" s="7"/>
      <c r="G72" s="9"/>
      <c r="H72" s="7"/>
      <c r="I72" s="10"/>
      <c r="J72" s="11"/>
      <c r="K72" s="12"/>
      <c r="L72" s="13"/>
    </row>
    <row r="73" spans="1:12" ht="13.5">
      <c r="A73" s="7"/>
      <c r="B73" s="7"/>
      <c r="C73" s="7"/>
      <c r="D73" s="7"/>
      <c r="E73" s="8"/>
      <c r="F73" s="7"/>
      <c r="G73" s="9"/>
      <c r="H73" s="7"/>
      <c r="I73" s="10"/>
      <c r="J73" s="11"/>
      <c r="K73" s="12"/>
      <c r="L73" s="13"/>
    </row>
    <row r="74" spans="1:12" ht="13.5">
      <c r="A74" s="7"/>
      <c r="B74" s="7"/>
      <c r="C74" s="7"/>
      <c r="D74" s="7"/>
      <c r="E74" s="8"/>
      <c r="F74" s="7"/>
      <c r="G74" s="9"/>
      <c r="H74" s="7"/>
      <c r="I74" s="10"/>
      <c r="J74" s="11"/>
      <c r="K74" s="12"/>
      <c r="L74" s="13"/>
    </row>
    <row r="75" spans="1:12" ht="13.5">
      <c r="A75" s="7"/>
      <c r="B75" s="7"/>
      <c r="C75" s="7"/>
      <c r="D75" s="7"/>
      <c r="E75" s="8"/>
      <c r="F75" s="7"/>
      <c r="G75" s="9"/>
      <c r="H75" s="7"/>
      <c r="I75" s="10"/>
      <c r="J75" s="11"/>
      <c r="K75" s="12"/>
      <c r="L75" s="13"/>
    </row>
    <row r="76" spans="1:12" ht="13.5">
      <c r="A76" s="7"/>
      <c r="B76" s="7"/>
      <c r="C76" s="7"/>
      <c r="D76" s="7"/>
      <c r="E76" s="8"/>
      <c r="F76" s="7"/>
      <c r="G76" s="9"/>
      <c r="H76" s="7"/>
      <c r="I76" s="10"/>
      <c r="J76" s="11"/>
      <c r="K76" s="12"/>
      <c r="L76" s="13"/>
    </row>
    <row r="77" spans="1:12" ht="13.5">
      <c r="A77" s="7"/>
      <c r="B77" s="7"/>
      <c r="C77" s="7"/>
      <c r="D77" s="7"/>
      <c r="E77" s="8"/>
      <c r="F77" s="7"/>
      <c r="G77" s="9"/>
      <c r="H77" s="7"/>
      <c r="I77" s="10"/>
      <c r="J77" s="11"/>
      <c r="K77" s="12"/>
      <c r="L77" s="13"/>
    </row>
    <row r="78" spans="1:12" ht="13.5">
      <c r="A78" s="7"/>
      <c r="B78" s="7"/>
      <c r="C78" s="7"/>
      <c r="D78" s="7"/>
      <c r="E78" s="8"/>
      <c r="F78" s="7"/>
      <c r="G78" s="9"/>
      <c r="H78" s="7"/>
      <c r="I78" s="10"/>
      <c r="J78" s="11"/>
      <c r="K78" s="12"/>
      <c r="L78" s="13"/>
    </row>
    <row r="79" spans="1:12" ht="13.5">
      <c r="A79" s="7"/>
      <c r="B79" s="7"/>
      <c r="C79" s="7"/>
      <c r="D79" s="7"/>
      <c r="E79" s="8"/>
      <c r="F79" s="7"/>
      <c r="G79" s="9"/>
      <c r="H79" s="7"/>
      <c r="I79" s="10"/>
      <c r="J79" s="11"/>
      <c r="K79" s="12"/>
      <c r="L79" s="13"/>
    </row>
    <row r="80" spans="1:12" ht="13.5">
      <c r="A80" s="7"/>
      <c r="B80" s="7"/>
      <c r="C80" s="7"/>
      <c r="D80" s="7"/>
      <c r="E80" s="8"/>
      <c r="F80" s="7"/>
      <c r="G80" s="9"/>
      <c r="H80" s="7"/>
      <c r="I80" s="10"/>
      <c r="J80" s="11"/>
      <c r="K80" s="12"/>
      <c r="L80" s="13"/>
    </row>
    <row r="81" spans="1:12" ht="13.5">
      <c r="A81" s="7"/>
      <c r="B81" s="7"/>
      <c r="C81" s="7"/>
      <c r="D81" s="7"/>
      <c r="E81" s="8"/>
      <c r="F81" s="7"/>
      <c r="G81" s="9"/>
      <c r="H81" s="7"/>
      <c r="I81" s="10"/>
      <c r="J81" s="11"/>
      <c r="K81" s="12"/>
      <c r="L81" s="13"/>
    </row>
    <row r="82" spans="1:12" ht="13.5">
      <c r="A82" s="7"/>
      <c r="B82" s="7"/>
      <c r="C82" s="7"/>
      <c r="D82" s="7"/>
      <c r="E82" s="8"/>
      <c r="F82" s="7"/>
      <c r="G82" s="9"/>
      <c r="H82" s="7"/>
      <c r="I82" s="10"/>
      <c r="J82" s="11"/>
      <c r="K82" s="12"/>
      <c r="L82" s="13"/>
    </row>
    <row r="83" spans="1:12" ht="13.5">
      <c r="A83" s="7"/>
      <c r="B83" s="7"/>
      <c r="C83" s="7"/>
      <c r="D83" s="7"/>
      <c r="E83" s="8"/>
      <c r="F83" s="7"/>
      <c r="G83" s="9"/>
      <c r="H83" s="7"/>
      <c r="I83" s="10"/>
      <c r="J83" s="11"/>
      <c r="K83" s="12"/>
      <c r="L83" s="13"/>
    </row>
  </sheetData>
  <sheetProtection selectLockedCells="1" selectUnlockedCells="1"/>
  <autoFilter ref="A8:L8"/>
  <mergeCells count="6">
    <mergeCell ref="A1:L1"/>
    <mergeCell ref="A2:L2"/>
    <mergeCell ref="A3:L3"/>
    <mergeCell ref="A4:L4"/>
    <mergeCell ref="A5:L5"/>
    <mergeCell ref="A6:L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1">
      <selection activeCell="A8" sqref="A8"/>
    </sheetView>
  </sheetViews>
  <sheetFormatPr defaultColWidth="9.00390625" defaultRowHeight="12.75"/>
  <cols>
    <col min="1" max="2" width="6.75390625" style="0" customWidth="1"/>
    <col min="3" max="3" width="35.00390625" style="0" customWidth="1"/>
    <col min="4" max="4" width="36.00390625" style="0" customWidth="1"/>
    <col min="5" max="5" width="16.00390625" style="0" customWidth="1"/>
    <col min="7" max="7" width="11.625" style="0" customWidth="1"/>
    <col min="9" max="9" width="10.75390625" style="0" customWidth="1"/>
    <col min="10" max="10" width="3.25390625" style="0" customWidth="1"/>
    <col min="11" max="11" width="9.625" style="0" customWidth="1"/>
  </cols>
  <sheetData>
    <row r="1" spans="1:12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7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7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7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7.25">
      <c r="A6" s="1" t="s">
        <v>766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8" spans="1:12" ht="24.75">
      <c r="A8" s="2" t="s">
        <v>6</v>
      </c>
      <c r="B8" s="2" t="s">
        <v>7</v>
      </c>
      <c r="C8" s="2" t="s">
        <v>8</v>
      </c>
      <c r="D8" s="2" t="s">
        <v>9</v>
      </c>
      <c r="E8" s="3" t="s">
        <v>10</v>
      </c>
      <c r="F8" s="2" t="s">
        <v>11</v>
      </c>
      <c r="G8" s="2" t="s">
        <v>12</v>
      </c>
      <c r="H8" s="2" t="s">
        <v>13</v>
      </c>
      <c r="I8" s="4" t="s">
        <v>14</v>
      </c>
      <c r="J8" s="5" t="s">
        <v>15</v>
      </c>
      <c r="K8" s="6" t="s">
        <v>16</v>
      </c>
      <c r="L8" s="6" t="s">
        <v>17</v>
      </c>
    </row>
    <row r="9" spans="1:12" ht="13.5">
      <c r="A9" s="7">
        <v>1</v>
      </c>
      <c r="B9" s="7">
        <v>519</v>
      </c>
      <c r="C9" s="7" t="s">
        <v>767</v>
      </c>
      <c r="D9" s="7" t="s">
        <v>768</v>
      </c>
      <c r="E9" s="8" t="s">
        <v>38</v>
      </c>
      <c r="F9" s="7" t="s">
        <v>232</v>
      </c>
      <c r="G9" s="9">
        <v>15804</v>
      </c>
      <c r="H9" s="7" t="s">
        <v>769</v>
      </c>
      <c r="I9" s="10">
        <v>0.040109027780999895</v>
      </c>
      <c r="J9" s="22" t="s">
        <v>15</v>
      </c>
      <c r="K9" s="23">
        <v>0</v>
      </c>
      <c r="L9" s="13">
        <v>0.005013628472624987</v>
      </c>
    </row>
    <row r="10" spans="1:12" ht="13.5">
      <c r="A10" s="7">
        <v>2</v>
      </c>
      <c r="B10" s="7">
        <v>570</v>
      </c>
      <c r="C10" s="7" t="s">
        <v>770</v>
      </c>
      <c r="D10" s="7" t="s">
        <v>771</v>
      </c>
      <c r="E10" s="8" t="s">
        <v>38</v>
      </c>
      <c r="F10" s="7" t="s">
        <v>232</v>
      </c>
      <c r="G10" s="9">
        <v>15711</v>
      </c>
      <c r="H10" s="7" t="s">
        <v>769</v>
      </c>
      <c r="I10" s="10">
        <v>0.04102673611487262</v>
      </c>
      <c r="J10" s="11" t="s">
        <v>15</v>
      </c>
      <c r="K10" s="12">
        <v>0.0009177083338727243</v>
      </c>
      <c r="L10" s="13">
        <v>0.0051283420143590774</v>
      </c>
    </row>
    <row r="11" spans="1:12" ht="13.5">
      <c r="A11" s="7">
        <v>3</v>
      </c>
      <c r="B11" s="7">
        <v>528</v>
      </c>
      <c r="C11" s="7" t="s">
        <v>772</v>
      </c>
      <c r="D11" s="7" t="s">
        <v>773</v>
      </c>
      <c r="E11" s="8" t="s">
        <v>41</v>
      </c>
      <c r="F11" s="7" t="s">
        <v>232</v>
      </c>
      <c r="G11" s="9">
        <v>15931</v>
      </c>
      <c r="H11" s="7" t="s">
        <v>769</v>
      </c>
      <c r="I11" s="10">
        <v>0.04234409722266719</v>
      </c>
      <c r="J11" s="22" t="s">
        <v>15</v>
      </c>
      <c r="K11" s="12">
        <v>0.0022350694416672923</v>
      </c>
      <c r="L11" s="13">
        <v>0.005293012152833398</v>
      </c>
    </row>
    <row r="12" spans="1:12" ht="13.5">
      <c r="A12" s="7">
        <v>4</v>
      </c>
      <c r="B12" s="7">
        <v>523</v>
      </c>
      <c r="C12" s="7" t="s">
        <v>774</v>
      </c>
      <c r="D12" s="7" t="s">
        <v>768</v>
      </c>
      <c r="E12" s="8" t="s">
        <v>38</v>
      </c>
      <c r="F12" s="7" t="s">
        <v>232</v>
      </c>
      <c r="G12" s="9">
        <v>16145</v>
      </c>
      <c r="H12" s="7" t="s">
        <v>769</v>
      </c>
      <c r="I12" s="10">
        <v>0.043084837969217915</v>
      </c>
      <c r="J12" s="11" t="s">
        <v>15</v>
      </c>
      <c r="K12" s="12">
        <v>0.00297581018821802</v>
      </c>
      <c r="L12" s="13">
        <v>0.005385604746152239</v>
      </c>
    </row>
    <row r="13" spans="1:12" ht="13.5">
      <c r="A13" s="7">
        <v>5</v>
      </c>
      <c r="B13" s="7">
        <v>518</v>
      </c>
      <c r="C13" s="7" t="s">
        <v>775</v>
      </c>
      <c r="D13" s="7" t="s">
        <v>776</v>
      </c>
      <c r="E13" s="8" t="s">
        <v>130</v>
      </c>
      <c r="F13" s="7" t="s">
        <v>232</v>
      </c>
      <c r="G13" s="9">
        <v>16181</v>
      </c>
      <c r="H13" s="7" t="s">
        <v>769</v>
      </c>
      <c r="I13" s="10">
        <v>0.0432890046358807</v>
      </c>
      <c r="J13" s="11" t="s">
        <v>15</v>
      </c>
      <c r="K13" s="12">
        <v>0.003179976854880806</v>
      </c>
      <c r="L13" s="13">
        <v>0.005411125579485088</v>
      </c>
    </row>
    <row r="14" spans="1:12" ht="13.5">
      <c r="A14" s="7">
        <v>6</v>
      </c>
      <c r="B14" s="7">
        <v>517</v>
      </c>
      <c r="C14" s="7" t="s">
        <v>777</v>
      </c>
      <c r="D14" s="7" t="s">
        <v>778</v>
      </c>
      <c r="E14" s="8" t="s">
        <v>20</v>
      </c>
      <c r="F14" s="7" t="s">
        <v>232</v>
      </c>
      <c r="G14" s="9">
        <v>16565</v>
      </c>
      <c r="H14" s="7" t="s">
        <v>769</v>
      </c>
      <c r="I14" s="10">
        <v>0.043671875006111804</v>
      </c>
      <c r="J14" s="11" t="s">
        <v>15</v>
      </c>
      <c r="K14" s="12">
        <v>0.003562847225111909</v>
      </c>
      <c r="L14" s="13">
        <v>0.0054589843757639755</v>
      </c>
    </row>
    <row r="15" spans="1:12" ht="13.5">
      <c r="A15" s="7">
        <v>7</v>
      </c>
      <c r="B15" s="7">
        <v>533</v>
      </c>
      <c r="C15" s="7" t="s">
        <v>779</v>
      </c>
      <c r="D15" s="7" t="s">
        <v>669</v>
      </c>
      <c r="E15" s="8" t="s">
        <v>20</v>
      </c>
      <c r="F15" s="7" t="s">
        <v>232</v>
      </c>
      <c r="G15" s="9">
        <v>16236</v>
      </c>
      <c r="H15" s="7" t="s">
        <v>769</v>
      </c>
      <c r="I15" s="10">
        <v>0.04561712963186437</v>
      </c>
      <c r="J15" s="11" t="s">
        <v>15</v>
      </c>
      <c r="K15" s="12">
        <v>0.0055081018508644775</v>
      </c>
      <c r="L15" s="13">
        <v>0.005702141203983047</v>
      </c>
    </row>
    <row r="16" spans="1:12" ht="13.5">
      <c r="A16" s="7">
        <v>8</v>
      </c>
      <c r="B16" s="7">
        <v>529</v>
      </c>
      <c r="C16" s="7" t="s">
        <v>780</v>
      </c>
      <c r="D16" s="7" t="s">
        <v>646</v>
      </c>
      <c r="E16" s="8" t="s">
        <v>48</v>
      </c>
      <c r="F16" s="7" t="s">
        <v>232</v>
      </c>
      <c r="G16" s="9">
        <v>15505</v>
      </c>
      <c r="H16" s="7" t="s">
        <v>769</v>
      </c>
      <c r="I16" s="10">
        <v>0.04763310185808223</v>
      </c>
      <c r="J16" s="11" t="s">
        <v>15</v>
      </c>
      <c r="K16" s="12">
        <v>0.007524074077082332</v>
      </c>
      <c r="L16" s="13">
        <v>0.005954137732260278</v>
      </c>
    </row>
    <row r="17" spans="1:12" ht="13.5">
      <c r="A17" s="7">
        <v>9</v>
      </c>
      <c r="B17" s="7">
        <v>532</v>
      </c>
      <c r="C17" s="7" t="s">
        <v>781</v>
      </c>
      <c r="D17" s="7" t="s">
        <v>183</v>
      </c>
      <c r="E17" s="8" t="s">
        <v>30</v>
      </c>
      <c r="F17" s="7" t="s">
        <v>232</v>
      </c>
      <c r="G17" s="9">
        <v>16073</v>
      </c>
      <c r="H17" s="7" t="s">
        <v>769</v>
      </c>
      <c r="I17" s="10">
        <v>0.04835023148189066</v>
      </c>
      <c r="J17" s="11" t="s">
        <v>15</v>
      </c>
      <c r="K17" s="12">
        <v>0.008241203700890765</v>
      </c>
      <c r="L17" s="13">
        <v>0.0060437789352363325</v>
      </c>
    </row>
    <row r="18" spans="1:12" ht="13.5">
      <c r="A18" s="7">
        <v>10</v>
      </c>
      <c r="B18" s="7">
        <v>530</v>
      </c>
      <c r="C18" s="7" t="s">
        <v>782</v>
      </c>
      <c r="D18" s="7" t="s">
        <v>783</v>
      </c>
      <c r="E18" s="8" t="s">
        <v>89</v>
      </c>
      <c r="F18" s="7" t="s">
        <v>232</v>
      </c>
      <c r="G18" s="9">
        <v>15220</v>
      </c>
      <c r="H18" s="7" t="s">
        <v>769</v>
      </c>
      <c r="I18" s="10">
        <v>0.048775115741591435</v>
      </c>
      <c r="J18" s="11" t="s">
        <v>15</v>
      </c>
      <c r="K18" s="12">
        <v>0.00866608796059154</v>
      </c>
      <c r="L18" s="13">
        <v>0.006096889467698929</v>
      </c>
    </row>
    <row r="19" spans="1:12" ht="13.5">
      <c r="A19" s="7">
        <v>11</v>
      </c>
      <c r="B19" s="7">
        <v>520</v>
      </c>
      <c r="C19" s="7" t="s">
        <v>784</v>
      </c>
      <c r="D19" s="7" t="s">
        <v>643</v>
      </c>
      <c r="E19" s="8" t="s">
        <v>20</v>
      </c>
      <c r="F19" s="7" t="s">
        <v>232</v>
      </c>
      <c r="G19" s="9">
        <v>16478</v>
      </c>
      <c r="H19" s="7" t="s">
        <v>769</v>
      </c>
      <c r="I19" s="10">
        <v>0.04995312500250293</v>
      </c>
      <c r="J19" s="11" t="s">
        <v>15</v>
      </c>
      <c r="K19" s="12">
        <v>0.009844097221503034</v>
      </c>
      <c r="L19" s="13">
        <v>0.006244140625312866</v>
      </c>
    </row>
    <row r="20" spans="1:12" ht="13.5">
      <c r="A20" s="7">
        <v>12</v>
      </c>
      <c r="B20" s="7">
        <v>575</v>
      </c>
      <c r="C20" s="7" t="s">
        <v>785</v>
      </c>
      <c r="D20" s="7" t="s">
        <v>786</v>
      </c>
      <c r="E20" s="8" t="s">
        <v>58</v>
      </c>
      <c r="F20" s="7" t="s">
        <v>232</v>
      </c>
      <c r="G20" s="9">
        <v>14998</v>
      </c>
      <c r="H20" s="7" t="s">
        <v>769</v>
      </c>
      <c r="I20" s="10">
        <v>0.053276273152732756</v>
      </c>
      <c r="J20" s="11" t="s">
        <v>15</v>
      </c>
      <c r="K20" s="12">
        <v>0.01316724537173286</v>
      </c>
      <c r="L20" s="13">
        <v>0.0066595341440915945</v>
      </c>
    </row>
    <row r="21" spans="1:12" ht="13.5">
      <c r="A21" s="7">
        <v>13</v>
      </c>
      <c r="B21" s="7">
        <v>525</v>
      </c>
      <c r="C21" s="7" t="s">
        <v>787</v>
      </c>
      <c r="D21" s="7" t="s">
        <v>788</v>
      </c>
      <c r="E21" s="8" t="s">
        <v>35</v>
      </c>
      <c r="F21" s="7" t="s">
        <v>232</v>
      </c>
      <c r="G21" s="9">
        <v>15182</v>
      </c>
      <c r="H21" s="7" t="s">
        <v>769</v>
      </c>
      <c r="I21" s="10">
        <v>0.054462152780615725</v>
      </c>
      <c r="J21" s="11" t="s">
        <v>15</v>
      </c>
      <c r="K21" s="12">
        <v>0.01435312499961583</v>
      </c>
      <c r="L21" s="13">
        <v>0.006807769097576966</v>
      </c>
    </row>
    <row r="22" spans="1:12" ht="13.5">
      <c r="A22" s="7">
        <v>14</v>
      </c>
      <c r="B22" s="7">
        <v>524</v>
      </c>
      <c r="C22" s="7" t="s">
        <v>789</v>
      </c>
      <c r="D22" s="7" t="s">
        <v>790</v>
      </c>
      <c r="E22" s="8" t="s">
        <v>20</v>
      </c>
      <c r="F22" s="7" t="s">
        <v>232</v>
      </c>
      <c r="G22" s="9">
        <v>16113</v>
      </c>
      <c r="H22" s="7" t="s">
        <v>769</v>
      </c>
      <c r="I22" s="10">
        <v>0.05505497685226146</v>
      </c>
      <c r="J22" s="11" t="s">
        <v>15</v>
      </c>
      <c r="K22" s="12">
        <v>0.014945949071261566</v>
      </c>
      <c r="L22" s="13">
        <v>0.006881872106532683</v>
      </c>
    </row>
    <row r="23" spans="1:12" ht="13.5">
      <c r="A23" s="7">
        <v>15</v>
      </c>
      <c r="B23" s="7">
        <v>522</v>
      </c>
      <c r="C23" s="7" t="s">
        <v>791</v>
      </c>
      <c r="D23" s="7" t="s">
        <v>107</v>
      </c>
      <c r="E23" s="8" t="s">
        <v>41</v>
      </c>
      <c r="F23" s="7" t="s">
        <v>232</v>
      </c>
      <c r="G23" s="9">
        <v>16209</v>
      </c>
      <c r="H23" s="7" t="s">
        <v>769</v>
      </c>
      <c r="I23" s="10">
        <v>0.05537106481642695</v>
      </c>
      <c r="J23" s="11" t="s">
        <v>15</v>
      </c>
      <c r="K23" s="12">
        <v>0.015262037035427056</v>
      </c>
      <c r="L23" s="13">
        <v>0.006921383102053369</v>
      </c>
    </row>
    <row r="24" spans="1:12" ht="13.5">
      <c r="A24" s="7">
        <v>16</v>
      </c>
      <c r="B24" s="7">
        <v>521</v>
      </c>
      <c r="C24" s="7" t="s">
        <v>792</v>
      </c>
      <c r="D24" s="7" t="s">
        <v>99</v>
      </c>
      <c r="E24" s="8" t="s">
        <v>41</v>
      </c>
      <c r="F24" s="7" t="s">
        <v>232</v>
      </c>
      <c r="G24" s="9">
        <v>16281</v>
      </c>
      <c r="H24" s="7" t="s">
        <v>769</v>
      </c>
      <c r="I24" s="10">
        <v>0.060773379635065794</v>
      </c>
      <c r="J24" s="11" t="s">
        <v>15</v>
      </c>
      <c r="K24" s="12">
        <v>0.0206643518540659</v>
      </c>
      <c r="L24" s="13">
        <v>0.007596672454383224</v>
      </c>
    </row>
    <row r="25" spans="1:12" ht="13.5">
      <c r="A25" s="7">
        <v>17</v>
      </c>
      <c r="B25" s="7">
        <v>531</v>
      </c>
      <c r="C25" s="7" t="s">
        <v>793</v>
      </c>
      <c r="D25" s="7" t="s">
        <v>495</v>
      </c>
      <c r="E25" s="8" t="s">
        <v>30</v>
      </c>
      <c r="F25" s="7" t="s">
        <v>232</v>
      </c>
      <c r="G25" s="9">
        <v>15961</v>
      </c>
      <c r="H25" s="7" t="s">
        <v>769</v>
      </c>
      <c r="I25" s="10">
        <v>0.06864039352512918</v>
      </c>
      <c r="J25" s="11" t="s">
        <v>15</v>
      </c>
      <c r="K25" s="12">
        <v>0.02853136574412929</v>
      </c>
      <c r="L25" s="13">
        <v>0.008580049190641148</v>
      </c>
    </row>
    <row r="26" spans="1:12" ht="13.5">
      <c r="A26" s="7">
        <v>18</v>
      </c>
      <c r="B26" s="7">
        <v>526</v>
      </c>
      <c r="C26" s="7" t="s">
        <v>794</v>
      </c>
      <c r="D26" s="7" t="s">
        <v>795</v>
      </c>
      <c r="E26" s="8" t="s">
        <v>35</v>
      </c>
      <c r="F26" s="7" t="s">
        <v>232</v>
      </c>
      <c r="G26" s="9">
        <v>15677</v>
      </c>
      <c r="H26" s="7" t="s">
        <v>769</v>
      </c>
      <c r="I26" s="10">
        <v>0.07441782407840947</v>
      </c>
      <c r="J26" s="11" t="s">
        <v>15</v>
      </c>
      <c r="K26" s="12">
        <v>0.03430879629740957</v>
      </c>
      <c r="L26" s="13">
        <v>0.009302228009801183</v>
      </c>
    </row>
    <row r="27" spans="1:12" ht="13.5">
      <c r="A27" s="7"/>
      <c r="B27" s="7"/>
      <c r="C27" s="7"/>
      <c r="D27" s="7"/>
      <c r="E27" s="8"/>
      <c r="F27" s="7"/>
      <c r="G27" s="9"/>
      <c r="H27" s="7"/>
      <c r="I27" s="10"/>
      <c r="J27" s="11"/>
      <c r="K27" s="12"/>
      <c r="L27" s="13"/>
    </row>
    <row r="28" spans="1:12" ht="13.5">
      <c r="A28" s="7"/>
      <c r="B28" s="7"/>
      <c r="C28" s="7"/>
      <c r="D28" s="7"/>
      <c r="E28" s="8"/>
      <c r="F28" s="7"/>
      <c r="G28" s="9"/>
      <c r="H28" s="7"/>
      <c r="I28" s="10"/>
      <c r="J28" s="11"/>
      <c r="K28" s="12"/>
      <c r="L28" s="13"/>
    </row>
    <row r="29" spans="1:12" ht="13.5">
      <c r="A29" s="7"/>
      <c r="B29" s="7"/>
      <c r="C29" s="7"/>
      <c r="D29" s="7"/>
      <c r="E29" s="8"/>
      <c r="F29" s="7"/>
      <c r="G29" s="9"/>
      <c r="H29" s="7"/>
      <c r="I29" s="10"/>
      <c r="J29" s="11"/>
      <c r="K29" s="12"/>
      <c r="L29" s="13"/>
    </row>
    <row r="30" spans="1:12" ht="13.5">
      <c r="A30" s="7"/>
      <c r="B30" s="7"/>
      <c r="C30" s="7"/>
      <c r="D30" s="7"/>
      <c r="E30" s="8"/>
      <c r="F30" s="7"/>
      <c r="G30" s="9"/>
      <c r="H30" s="7"/>
      <c r="I30" s="10"/>
      <c r="J30" s="11"/>
      <c r="K30" s="12"/>
      <c r="L30" s="13"/>
    </row>
    <row r="31" spans="1:12" ht="13.5">
      <c r="A31" s="7"/>
      <c r="B31" s="7"/>
      <c r="C31" s="7"/>
      <c r="D31" s="7"/>
      <c r="E31" s="8"/>
      <c r="F31" s="7"/>
      <c r="G31" s="9"/>
      <c r="H31" s="7"/>
      <c r="I31" s="10"/>
      <c r="J31" s="11"/>
      <c r="K31" s="12"/>
      <c r="L31" s="13"/>
    </row>
    <row r="32" spans="1:12" ht="13.5">
      <c r="A32" s="7"/>
      <c r="B32" s="7"/>
      <c r="C32" s="7"/>
      <c r="D32" s="7"/>
      <c r="E32" s="8"/>
      <c r="F32" s="7"/>
      <c r="G32" s="9"/>
      <c r="H32" s="7"/>
      <c r="I32" s="10"/>
      <c r="J32" s="11"/>
      <c r="K32" s="12"/>
      <c r="L32" s="13"/>
    </row>
    <row r="33" spans="1:12" ht="13.5">
      <c r="A33" s="7"/>
      <c r="B33" s="7"/>
      <c r="C33" s="7"/>
      <c r="D33" s="7"/>
      <c r="E33" s="8"/>
      <c r="F33" s="7"/>
      <c r="G33" s="9"/>
      <c r="H33" s="7"/>
      <c r="I33" s="10"/>
      <c r="J33" s="11"/>
      <c r="K33" s="12"/>
      <c r="L33" s="13"/>
    </row>
    <row r="34" spans="1:12" ht="13.5">
      <c r="A34" s="7"/>
      <c r="B34" s="7"/>
      <c r="C34" s="7"/>
      <c r="D34" s="7"/>
      <c r="E34" s="8"/>
      <c r="F34" s="7"/>
      <c r="G34" s="9"/>
      <c r="H34" s="7"/>
      <c r="I34" s="10"/>
      <c r="J34" s="11"/>
      <c r="K34" s="12"/>
      <c r="L34" s="13"/>
    </row>
    <row r="35" spans="1:12" ht="13.5">
      <c r="A35" s="7"/>
      <c r="B35" s="7"/>
      <c r="C35" s="7"/>
      <c r="D35" s="7"/>
      <c r="E35" s="8"/>
      <c r="F35" s="7"/>
      <c r="G35" s="9"/>
      <c r="H35" s="7"/>
      <c r="I35" s="10"/>
      <c r="J35" s="11"/>
      <c r="K35" s="12"/>
      <c r="L35" s="13"/>
    </row>
    <row r="36" spans="1:12" ht="13.5">
      <c r="A36" s="7"/>
      <c r="B36" s="7"/>
      <c r="C36" s="7"/>
      <c r="D36" s="7"/>
      <c r="E36" s="8"/>
      <c r="F36" s="7"/>
      <c r="G36" s="9"/>
      <c r="H36" s="7"/>
      <c r="I36" s="10"/>
      <c r="J36" s="11"/>
      <c r="K36" s="12"/>
      <c r="L36" s="13"/>
    </row>
    <row r="37" spans="1:12" ht="13.5">
      <c r="A37" s="7"/>
      <c r="B37" s="7"/>
      <c r="C37" s="7"/>
      <c r="D37" s="7"/>
      <c r="E37" s="8"/>
      <c r="F37" s="7"/>
      <c r="G37" s="9"/>
      <c r="H37" s="7"/>
      <c r="I37" s="10"/>
      <c r="J37" s="11"/>
      <c r="K37" s="12"/>
      <c r="L37" s="13"/>
    </row>
    <row r="38" spans="1:12" ht="13.5">
      <c r="A38" s="7"/>
      <c r="B38" s="7"/>
      <c r="C38" s="7"/>
      <c r="D38" s="7"/>
      <c r="E38" s="8"/>
      <c r="F38" s="7"/>
      <c r="G38" s="9"/>
      <c r="H38" s="7"/>
      <c r="I38" s="10"/>
      <c r="J38" s="11"/>
      <c r="K38" s="12"/>
      <c r="L38" s="13"/>
    </row>
    <row r="39" spans="1:12" ht="13.5">
      <c r="A39" s="7"/>
      <c r="B39" s="7"/>
      <c r="C39" s="7"/>
      <c r="D39" s="7"/>
      <c r="E39" s="8"/>
      <c r="F39" s="7"/>
      <c r="G39" s="9"/>
      <c r="H39" s="7"/>
      <c r="I39" s="10"/>
      <c r="J39" s="11"/>
      <c r="K39" s="12"/>
      <c r="L39" s="13"/>
    </row>
    <row r="40" spans="1:12" ht="13.5">
      <c r="A40" s="7"/>
      <c r="B40" s="7"/>
      <c r="C40" s="7"/>
      <c r="D40" s="7"/>
      <c r="E40" s="8"/>
      <c r="F40" s="7"/>
      <c r="G40" s="9"/>
      <c r="H40" s="7"/>
      <c r="I40" s="10"/>
      <c r="J40" s="11"/>
      <c r="K40" s="12"/>
      <c r="L40" s="13"/>
    </row>
    <row r="41" spans="1:12" ht="13.5">
      <c r="A41" s="7"/>
      <c r="B41" s="7"/>
      <c r="C41" s="7"/>
      <c r="D41" s="7"/>
      <c r="E41" s="8"/>
      <c r="F41" s="7"/>
      <c r="G41" s="9"/>
      <c r="H41" s="7"/>
      <c r="I41" s="10"/>
      <c r="J41" s="11"/>
      <c r="K41" s="12"/>
      <c r="L41" s="13"/>
    </row>
    <row r="42" spans="1:12" ht="13.5">
      <c r="A42" s="7"/>
      <c r="B42" s="7"/>
      <c r="C42" s="7"/>
      <c r="D42" s="7"/>
      <c r="E42" s="8"/>
      <c r="F42" s="7"/>
      <c r="G42" s="9"/>
      <c r="H42" s="7"/>
      <c r="I42" s="10"/>
      <c r="J42" s="11"/>
      <c r="K42" s="12"/>
      <c r="L42" s="13"/>
    </row>
    <row r="43" spans="1:12" ht="13.5">
      <c r="A43" s="7"/>
      <c r="B43" s="7"/>
      <c r="C43" s="7"/>
      <c r="D43" s="7"/>
      <c r="E43" s="8"/>
      <c r="F43" s="7"/>
      <c r="G43" s="9"/>
      <c r="H43" s="7"/>
      <c r="I43" s="10"/>
      <c r="J43" s="11"/>
      <c r="K43" s="12"/>
      <c r="L43" s="13"/>
    </row>
    <row r="44" spans="1:12" ht="13.5">
      <c r="A44" s="7"/>
      <c r="B44" s="7"/>
      <c r="C44" s="7"/>
      <c r="D44" s="7"/>
      <c r="E44" s="8"/>
      <c r="F44" s="7"/>
      <c r="G44" s="9"/>
      <c r="H44" s="7"/>
      <c r="I44" s="10"/>
      <c r="J44" s="11"/>
      <c r="K44" s="12"/>
      <c r="L44" s="13"/>
    </row>
    <row r="45" spans="1:12" ht="13.5">
      <c r="A45" s="7"/>
      <c r="B45" s="7"/>
      <c r="C45" s="7"/>
      <c r="D45" s="7"/>
      <c r="E45" s="8"/>
      <c r="F45" s="7"/>
      <c r="G45" s="9"/>
      <c r="H45" s="7"/>
      <c r="I45" s="10"/>
      <c r="J45" s="11"/>
      <c r="K45" s="12"/>
      <c r="L45" s="13"/>
    </row>
    <row r="46" spans="1:12" ht="13.5">
      <c r="A46" s="7"/>
      <c r="B46" s="7"/>
      <c r="C46" s="7"/>
      <c r="D46" s="7"/>
      <c r="E46" s="8"/>
      <c r="F46" s="7"/>
      <c r="G46" s="9"/>
      <c r="H46" s="7"/>
      <c r="I46" s="10"/>
      <c r="J46" s="11"/>
      <c r="K46" s="12"/>
      <c r="L46" s="13"/>
    </row>
    <row r="47" spans="1:12" ht="13.5">
      <c r="A47" s="7"/>
      <c r="B47" s="7"/>
      <c r="C47" s="7"/>
      <c r="D47" s="7"/>
      <c r="E47" s="8"/>
      <c r="F47" s="7"/>
      <c r="G47" s="9"/>
      <c r="H47" s="7"/>
      <c r="I47" s="10"/>
      <c r="J47" s="11"/>
      <c r="K47" s="12"/>
      <c r="L47" s="13"/>
    </row>
    <row r="48" spans="1:12" ht="13.5">
      <c r="A48" s="7"/>
      <c r="B48" s="7"/>
      <c r="C48" s="7"/>
      <c r="D48" s="7"/>
      <c r="E48" s="8"/>
      <c r="F48" s="7"/>
      <c r="G48" s="9"/>
      <c r="H48" s="7"/>
      <c r="I48" s="10"/>
      <c r="J48" s="11"/>
      <c r="K48" s="12"/>
      <c r="L48" s="13"/>
    </row>
    <row r="49" spans="1:12" ht="13.5">
      <c r="A49" s="7"/>
      <c r="B49" s="7"/>
      <c r="C49" s="7"/>
      <c r="D49" s="7"/>
      <c r="E49" s="8"/>
      <c r="F49" s="7"/>
      <c r="G49" s="9"/>
      <c r="H49" s="7"/>
      <c r="I49" s="10"/>
      <c r="J49" s="11"/>
      <c r="K49" s="12"/>
      <c r="L49" s="13"/>
    </row>
    <row r="50" spans="1:12" ht="13.5">
      <c r="A50" s="7"/>
      <c r="B50" s="7"/>
      <c r="C50" s="7"/>
      <c r="D50" s="7"/>
      <c r="E50" s="8"/>
      <c r="F50" s="7"/>
      <c r="G50" s="9"/>
      <c r="H50" s="7"/>
      <c r="I50" s="10"/>
      <c r="J50" s="11"/>
      <c r="K50" s="12"/>
      <c r="L50" s="13"/>
    </row>
    <row r="51" spans="1:12" ht="13.5">
      <c r="A51" s="7"/>
      <c r="B51" s="7"/>
      <c r="C51" s="7"/>
      <c r="D51" s="7"/>
      <c r="E51" s="8"/>
      <c r="F51" s="7"/>
      <c r="G51" s="9"/>
      <c r="H51" s="7"/>
      <c r="I51" s="10"/>
      <c r="J51" s="11"/>
      <c r="K51" s="12"/>
      <c r="L51" s="13"/>
    </row>
    <row r="52" spans="1:12" ht="13.5">
      <c r="A52" s="7"/>
      <c r="B52" s="7"/>
      <c r="C52" s="7"/>
      <c r="D52" s="7"/>
      <c r="E52" s="8"/>
      <c r="F52" s="7"/>
      <c r="G52" s="9"/>
      <c r="H52" s="7"/>
      <c r="I52" s="10"/>
      <c r="J52" s="11"/>
      <c r="K52" s="12"/>
      <c r="L52" s="13"/>
    </row>
    <row r="53" spans="1:12" ht="13.5">
      <c r="A53" s="7"/>
      <c r="B53" s="7"/>
      <c r="C53" s="7"/>
      <c r="D53" s="7"/>
      <c r="E53" s="8"/>
      <c r="F53" s="7"/>
      <c r="G53" s="9"/>
      <c r="H53" s="7"/>
      <c r="I53" s="10"/>
      <c r="J53" s="11"/>
      <c r="K53" s="12"/>
      <c r="L53" s="13"/>
    </row>
    <row r="54" spans="1:12" ht="13.5">
      <c r="A54" s="7"/>
      <c r="B54" s="7"/>
      <c r="C54" s="7"/>
      <c r="D54" s="7"/>
      <c r="E54" s="8"/>
      <c r="F54" s="7"/>
      <c r="G54" s="9"/>
      <c r="H54" s="7"/>
      <c r="I54" s="10"/>
      <c r="J54" s="11"/>
      <c r="K54" s="12"/>
      <c r="L54" s="13"/>
    </row>
    <row r="55" spans="1:12" ht="13.5">
      <c r="A55" s="7"/>
      <c r="B55" s="7"/>
      <c r="C55" s="7"/>
      <c r="D55" s="7"/>
      <c r="E55" s="8"/>
      <c r="F55" s="7"/>
      <c r="G55" s="9"/>
      <c r="H55" s="7"/>
      <c r="I55" s="10"/>
      <c r="J55" s="11"/>
      <c r="K55" s="12"/>
      <c r="L55" s="13"/>
    </row>
    <row r="56" spans="1:12" ht="13.5">
      <c r="A56" s="7"/>
      <c r="B56" s="7"/>
      <c r="C56" s="7"/>
      <c r="D56" s="7"/>
      <c r="E56" s="8"/>
      <c r="F56" s="7"/>
      <c r="G56" s="9"/>
      <c r="H56" s="7"/>
      <c r="I56" s="10"/>
      <c r="J56" s="11"/>
      <c r="K56" s="12"/>
      <c r="L56" s="13"/>
    </row>
    <row r="57" spans="1:12" ht="13.5">
      <c r="A57" s="7"/>
      <c r="B57" s="7"/>
      <c r="C57" s="7"/>
      <c r="D57" s="7"/>
      <c r="E57" s="8"/>
      <c r="F57" s="7"/>
      <c r="G57" s="9"/>
      <c r="H57" s="7"/>
      <c r="I57" s="10"/>
      <c r="J57" s="11"/>
      <c r="K57" s="12"/>
      <c r="L57" s="13"/>
    </row>
    <row r="58" spans="1:12" ht="13.5">
      <c r="A58" s="7"/>
      <c r="B58" s="7"/>
      <c r="C58" s="7"/>
      <c r="D58" s="7"/>
      <c r="E58" s="8"/>
      <c r="F58" s="7"/>
      <c r="G58" s="9"/>
      <c r="H58" s="7"/>
      <c r="I58" s="10"/>
      <c r="J58" s="11"/>
      <c r="K58" s="12"/>
      <c r="L58" s="13"/>
    </row>
    <row r="59" spans="1:12" ht="13.5">
      <c r="A59" s="7"/>
      <c r="B59" s="7"/>
      <c r="C59" s="7"/>
      <c r="D59" s="7"/>
      <c r="E59" s="8"/>
      <c r="F59" s="7"/>
      <c r="G59" s="9"/>
      <c r="H59" s="7"/>
      <c r="I59" s="10"/>
      <c r="J59" s="11"/>
      <c r="K59" s="12"/>
      <c r="L59" s="13"/>
    </row>
    <row r="60" spans="1:12" ht="13.5">
      <c r="A60" s="7"/>
      <c r="B60" s="7"/>
      <c r="C60" s="7"/>
      <c r="D60" s="7"/>
      <c r="E60" s="8"/>
      <c r="F60" s="7"/>
      <c r="G60" s="9"/>
      <c r="H60" s="7"/>
      <c r="I60" s="10"/>
      <c r="J60" s="11"/>
      <c r="K60" s="12"/>
      <c r="L60" s="13"/>
    </row>
    <row r="61" spans="1:12" ht="13.5">
      <c r="A61" s="7"/>
      <c r="B61" s="7"/>
      <c r="C61" s="7"/>
      <c r="D61" s="7"/>
      <c r="E61" s="8"/>
      <c r="F61" s="7"/>
      <c r="G61" s="9"/>
      <c r="H61" s="7"/>
      <c r="I61" s="10"/>
      <c r="J61" s="11"/>
      <c r="K61" s="12"/>
      <c r="L61" s="13"/>
    </row>
    <row r="62" spans="1:12" ht="13.5">
      <c r="A62" s="7"/>
      <c r="B62" s="7"/>
      <c r="C62" s="7"/>
      <c r="D62" s="7"/>
      <c r="E62" s="8"/>
      <c r="F62" s="7"/>
      <c r="G62" s="9"/>
      <c r="H62" s="7"/>
      <c r="I62" s="10"/>
      <c r="J62" s="11"/>
      <c r="K62" s="12"/>
      <c r="L62" s="13"/>
    </row>
    <row r="63" spans="1:12" ht="13.5">
      <c r="A63" s="7"/>
      <c r="B63" s="7"/>
      <c r="C63" s="7"/>
      <c r="D63" s="7"/>
      <c r="E63" s="8"/>
      <c r="F63" s="7"/>
      <c r="G63" s="9"/>
      <c r="H63" s="7"/>
      <c r="I63" s="10"/>
      <c r="J63" s="11"/>
      <c r="K63" s="12"/>
      <c r="L63" s="13"/>
    </row>
    <row r="64" spans="1:12" ht="13.5">
      <c r="A64" s="7"/>
      <c r="B64" s="7"/>
      <c r="C64" s="7"/>
      <c r="D64" s="7"/>
      <c r="E64" s="8"/>
      <c r="F64" s="7"/>
      <c r="G64" s="9"/>
      <c r="H64" s="7"/>
      <c r="I64" s="10"/>
      <c r="J64" s="11"/>
      <c r="K64" s="12"/>
      <c r="L64" s="13"/>
    </row>
    <row r="65" spans="1:12" ht="13.5">
      <c r="A65" s="7"/>
      <c r="B65" s="7"/>
      <c r="C65" s="7"/>
      <c r="D65" s="7"/>
      <c r="E65" s="8"/>
      <c r="F65" s="7"/>
      <c r="G65" s="9"/>
      <c r="H65" s="7"/>
      <c r="I65" s="10"/>
      <c r="J65" s="11"/>
      <c r="K65" s="12"/>
      <c r="L65" s="13"/>
    </row>
    <row r="66" spans="1:12" ht="13.5">
      <c r="A66" s="7"/>
      <c r="B66" s="7"/>
      <c r="C66" s="7"/>
      <c r="D66" s="7"/>
      <c r="E66" s="8"/>
      <c r="F66" s="7"/>
      <c r="G66" s="9"/>
      <c r="H66" s="7"/>
      <c r="I66" s="10"/>
      <c r="J66" s="11"/>
      <c r="K66" s="12"/>
      <c r="L66" s="13"/>
    </row>
    <row r="67" spans="1:12" ht="13.5">
      <c r="A67" s="7"/>
      <c r="B67" s="7"/>
      <c r="C67" s="7"/>
      <c r="D67" s="7"/>
      <c r="E67" s="8"/>
      <c r="F67" s="7"/>
      <c r="G67" s="9"/>
      <c r="H67" s="7"/>
      <c r="I67" s="10"/>
      <c r="J67" s="11"/>
      <c r="K67" s="12"/>
      <c r="L67" s="13"/>
    </row>
    <row r="68" spans="1:12" ht="13.5">
      <c r="A68" s="7"/>
      <c r="B68" s="7"/>
      <c r="C68" s="7"/>
      <c r="D68" s="7"/>
      <c r="E68" s="8"/>
      <c r="F68" s="7"/>
      <c r="G68" s="9"/>
      <c r="H68" s="7"/>
      <c r="I68" s="10"/>
      <c r="J68" s="11"/>
      <c r="K68" s="12"/>
      <c r="L68" s="13"/>
    </row>
    <row r="69" spans="1:12" ht="13.5">
      <c r="A69" s="7"/>
      <c r="B69" s="7"/>
      <c r="C69" s="7"/>
      <c r="D69" s="7"/>
      <c r="E69" s="8"/>
      <c r="F69" s="7"/>
      <c r="G69" s="9"/>
      <c r="H69" s="7"/>
      <c r="I69" s="10"/>
      <c r="J69" s="11"/>
      <c r="K69" s="12"/>
      <c r="L69" s="13"/>
    </row>
    <row r="70" spans="1:12" ht="13.5">
      <c r="A70" s="7"/>
      <c r="B70" s="7"/>
      <c r="C70" s="7"/>
      <c r="D70" s="7"/>
      <c r="E70" s="8"/>
      <c r="F70" s="7"/>
      <c r="G70" s="9"/>
      <c r="H70" s="7"/>
      <c r="I70" s="10"/>
      <c r="J70" s="11"/>
      <c r="K70" s="12"/>
      <c r="L70" s="13"/>
    </row>
    <row r="71" spans="1:12" ht="13.5">
      <c r="A71" s="7"/>
      <c r="B71" s="7"/>
      <c r="C71" s="7"/>
      <c r="D71" s="7"/>
      <c r="E71" s="8"/>
      <c r="F71" s="7"/>
      <c r="G71" s="9"/>
      <c r="H71" s="7"/>
      <c r="I71" s="10"/>
      <c r="J71" s="11"/>
      <c r="K71" s="12"/>
      <c r="L71" s="13"/>
    </row>
    <row r="72" spans="1:12" ht="13.5">
      <c r="A72" s="7"/>
      <c r="B72" s="7"/>
      <c r="C72" s="7"/>
      <c r="D72" s="7"/>
      <c r="E72" s="8"/>
      <c r="F72" s="7"/>
      <c r="G72" s="9"/>
      <c r="H72" s="7"/>
      <c r="I72" s="10"/>
      <c r="J72" s="11"/>
      <c r="K72" s="12"/>
      <c r="L72" s="13"/>
    </row>
    <row r="73" spans="1:12" ht="13.5">
      <c r="A73" s="7"/>
      <c r="B73" s="7"/>
      <c r="C73" s="7"/>
      <c r="D73" s="7"/>
      <c r="E73" s="8"/>
      <c r="F73" s="7"/>
      <c r="G73" s="9"/>
      <c r="H73" s="7"/>
      <c r="I73" s="10"/>
      <c r="J73" s="11"/>
      <c r="K73" s="12"/>
      <c r="L73" s="13"/>
    </row>
    <row r="74" spans="1:12" ht="13.5">
      <c r="A74" s="7"/>
      <c r="B74" s="7"/>
      <c r="C74" s="7"/>
      <c r="D74" s="7"/>
      <c r="E74" s="8"/>
      <c r="F74" s="7"/>
      <c r="G74" s="9"/>
      <c r="H74" s="7"/>
      <c r="I74" s="10"/>
      <c r="J74" s="11"/>
      <c r="K74" s="12"/>
      <c r="L74" s="13"/>
    </row>
    <row r="75" spans="1:12" ht="13.5">
      <c r="A75" s="7"/>
      <c r="B75" s="7"/>
      <c r="C75" s="7"/>
      <c r="D75" s="7"/>
      <c r="E75" s="8"/>
      <c r="F75" s="7"/>
      <c r="G75" s="9"/>
      <c r="H75" s="7"/>
      <c r="I75" s="10"/>
      <c r="J75" s="11"/>
      <c r="K75" s="12"/>
      <c r="L75" s="13"/>
    </row>
    <row r="76" spans="1:12" ht="13.5">
      <c r="A76" s="7"/>
      <c r="B76" s="7"/>
      <c r="C76" s="7"/>
      <c r="D76" s="7"/>
      <c r="E76" s="8"/>
      <c r="F76" s="7"/>
      <c r="G76" s="9"/>
      <c r="H76" s="7"/>
      <c r="I76" s="10"/>
      <c r="J76" s="11"/>
      <c r="K76" s="12"/>
      <c r="L76" s="13"/>
    </row>
    <row r="77" spans="1:12" ht="13.5">
      <c r="A77" s="7"/>
      <c r="B77" s="7"/>
      <c r="C77" s="7"/>
      <c r="D77" s="7"/>
      <c r="E77" s="8"/>
      <c r="F77" s="7"/>
      <c r="G77" s="9"/>
      <c r="H77" s="7"/>
      <c r="I77" s="10"/>
      <c r="J77" s="11"/>
      <c r="K77" s="12"/>
      <c r="L77" s="13"/>
    </row>
    <row r="78" spans="1:12" ht="13.5">
      <c r="A78" s="7"/>
      <c r="B78" s="7"/>
      <c r="C78" s="7"/>
      <c r="D78" s="7"/>
      <c r="E78" s="8"/>
      <c r="F78" s="7"/>
      <c r="G78" s="9"/>
      <c r="H78" s="7"/>
      <c r="I78" s="10"/>
      <c r="J78" s="11"/>
      <c r="K78" s="12"/>
      <c r="L78" s="13"/>
    </row>
    <row r="79" spans="1:12" ht="13.5">
      <c r="A79" s="7"/>
      <c r="B79" s="7"/>
      <c r="C79" s="7"/>
      <c r="D79" s="7"/>
      <c r="E79" s="8"/>
      <c r="F79" s="7"/>
      <c r="G79" s="9"/>
      <c r="H79" s="7"/>
      <c r="I79" s="10"/>
      <c r="J79" s="11"/>
      <c r="K79" s="12"/>
      <c r="L79" s="13"/>
    </row>
    <row r="80" spans="1:12" ht="13.5">
      <c r="A80" s="7"/>
      <c r="B80" s="7"/>
      <c r="C80" s="7"/>
      <c r="D80" s="7"/>
      <c r="E80" s="8"/>
      <c r="F80" s="7"/>
      <c r="G80" s="9"/>
      <c r="H80" s="7"/>
      <c r="I80" s="10"/>
      <c r="J80" s="11"/>
      <c r="K80" s="12"/>
      <c r="L80" s="13"/>
    </row>
    <row r="81" spans="1:12" ht="13.5">
      <c r="A81" s="7"/>
      <c r="B81" s="7"/>
      <c r="C81" s="7"/>
      <c r="D81" s="7"/>
      <c r="E81" s="8"/>
      <c r="F81" s="7"/>
      <c r="G81" s="9"/>
      <c r="H81" s="7"/>
      <c r="I81" s="10"/>
      <c r="J81" s="11"/>
      <c r="K81" s="12"/>
      <c r="L81" s="13"/>
    </row>
    <row r="82" spans="1:12" ht="13.5">
      <c r="A82" s="7"/>
      <c r="B82" s="7"/>
      <c r="C82" s="7"/>
      <c r="D82" s="7"/>
      <c r="E82" s="8"/>
      <c r="F82" s="7"/>
      <c r="G82" s="9"/>
      <c r="H82" s="7"/>
      <c r="I82" s="10"/>
      <c r="J82" s="11"/>
      <c r="K82" s="12"/>
      <c r="L82" s="13"/>
    </row>
    <row r="83" spans="1:12" ht="13.5">
      <c r="A83" s="7"/>
      <c r="B83" s="7"/>
      <c r="C83" s="7"/>
      <c r="D83" s="7"/>
      <c r="E83" s="8"/>
      <c r="F83" s="7"/>
      <c r="G83" s="9"/>
      <c r="H83" s="7"/>
      <c r="I83" s="10"/>
      <c r="J83" s="11"/>
      <c r="K83" s="12"/>
      <c r="L83" s="13"/>
    </row>
  </sheetData>
  <sheetProtection selectLockedCells="1" selectUnlockedCells="1"/>
  <autoFilter ref="A8:L8"/>
  <mergeCells count="6">
    <mergeCell ref="A1:L1"/>
    <mergeCell ref="A2:L2"/>
    <mergeCell ref="A3:L3"/>
    <mergeCell ref="A4:L4"/>
    <mergeCell ref="A5:L5"/>
    <mergeCell ref="A6:L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1">
      <selection activeCell="A8" sqref="A8"/>
    </sheetView>
  </sheetViews>
  <sheetFormatPr defaultColWidth="9.00390625" defaultRowHeight="12.75"/>
  <cols>
    <col min="1" max="2" width="6.75390625" style="0" customWidth="1"/>
    <col min="3" max="3" width="35.00390625" style="0" customWidth="1"/>
    <col min="4" max="4" width="36.00390625" style="0" customWidth="1"/>
    <col min="5" max="5" width="16.00390625" style="0" customWidth="1"/>
    <col min="7" max="7" width="11.625" style="0" customWidth="1"/>
    <col min="9" max="9" width="10.75390625" style="0" customWidth="1"/>
    <col min="10" max="10" width="3.25390625" style="0" customWidth="1"/>
    <col min="11" max="11" width="9.625" style="0" customWidth="1"/>
  </cols>
  <sheetData>
    <row r="1" spans="1:12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7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7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7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7.25">
      <c r="A6" s="1" t="s">
        <v>796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8" spans="1:12" ht="24.75">
      <c r="A8" s="2" t="s">
        <v>6</v>
      </c>
      <c r="B8" s="2" t="s">
        <v>7</v>
      </c>
      <c r="C8" s="2" t="s">
        <v>8</v>
      </c>
      <c r="D8" s="2" t="s">
        <v>9</v>
      </c>
      <c r="E8" s="3" t="s">
        <v>10</v>
      </c>
      <c r="F8" s="2" t="s">
        <v>11</v>
      </c>
      <c r="G8" s="2" t="s">
        <v>12</v>
      </c>
      <c r="H8" s="2" t="s">
        <v>13</v>
      </c>
      <c r="I8" s="4" t="s">
        <v>14</v>
      </c>
      <c r="J8" s="5" t="s">
        <v>15</v>
      </c>
      <c r="K8" s="6" t="s">
        <v>16</v>
      </c>
      <c r="L8" s="6" t="s">
        <v>17</v>
      </c>
    </row>
    <row r="9" spans="1:12" ht="13.5">
      <c r="A9" s="7">
        <v>1</v>
      </c>
      <c r="B9" s="7">
        <v>541</v>
      </c>
      <c r="C9" s="7" t="s">
        <v>797</v>
      </c>
      <c r="D9" s="7" t="s">
        <v>798</v>
      </c>
      <c r="E9" s="8" t="s">
        <v>25</v>
      </c>
      <c r="F9" s="7" t="s">
        <v>232</v>
      </c>
      <c r="G9" s="9">
        <v>14196</v>
      </c>
      <c r="H9" s="7" t="s">
        <v>799</v>
      </c>
      <c r="I9" s="10">
        <v>0.04289490741211921</v>
      </c>
      <c r="J9" s="11" t="s">
        <v>15</v>
      </c>
      <c r="K9" s="12">
        <v>0</v>
      </c>
      <c r="L9" s="13">
        <v>0.005361863426514901</v>
      </c>
    </row>
    <row r="10" spans="1:12" ht="13.5">
      <c r="A10" s="7">
        <v>2</v>
      </c>
      <c r="B10" s="7">
        <v>550</v>
      </c>
      <c r="C10" s="7" t="s">
        <v>800</v>
      </c>
      <c r="D10" s="7" t="s">
        <v>801</v>
      </c>
      <c r="E10" s="8" t="s">
        <v>41</v>
      </c>
      <c r="F10" s="7" t="s">
        <v>232</v>
      </c>
      <c r="G10" s="9">
        <v>14688</v>
      </c>
      <c r="H10" s="7" t="s">
        <v>799</v>
      </c>
      <c r="I10" s="10">
        <v>0.04358067129942356</v>
      </c>
      <c r="J10" s="11" t="s">
        <v>15</v>
      </c>
      <c r="K10" s="12">
        <v>0.000685763887304347</v>
      </c>
      <c r="L10" s="13">
        <v>0.005447583912427945</v>
      </c>
    </row>
    <row r="11" spans="1:12" ht="13.5">
      <c r="A11" s="7">
        <v>3</v>
      </c>
      <c r="B11" s="7">
        <v>543</v>
      </c>
      <c r="C11" s="7" t="s">
        <v>802</v>
      </c>
      <c r="D11" s="7" t="s">
        <v>803</v>
      </c>
      <c r="E11" s="8" t="s">
        <v>38</v>
      </c>
      <c r="F11" s="7" t="s">
        <v>232</v>
      </c>
      <c r="G11" s="9">
        <v>14149</v>
      </c>
      <c r="H11" s="7" t="s">
        <v>799</v>
      </c>
      <c r="I11" s="10">
        <v>0.043806944449897856</v>
      </c>
      <c r="J11" s="11" t="s">
        <v>15</v>
      </c>
      <c r="K11" s="12">
        <v>0.0009120370377786458</v>
      </c>
      <c r="L11" s="13">
        <v>0.005475868056237232</v>
      </c>
    </row>
    <row r="12" spans="1:12" ht="13.5">
      <c r="A12" s="7">
        <v>4</v>
      </c>
      <c r="B12" s="7">
        <v>547</v>
      </c>
      <c r="C12" s="7" t="s">
        <v>804</v>
      </c>
      <c r="D12" s="7" t="s">
        <v>60</v>
      </c>
      <c r="E12" s="8" t="s">
        <v>61</v>
      </c>
      <c r="F12" s="7" t="s">
        <v>232</v>
      </c>
      <c r="G12" s="9">
        <v>14651</v>
      </c>
      <c r="H12" s="7" t="s">
        <v>799</v>
      </c>
      <c r="I12" s="10">
        <v>0.0464905092594563</v>
      </c>
      <c r="J12" s="11" t="s">
        <v>15</v>
      </c>
      <c r="K12" s="12">
        <v>0.003595601847337093</v>
      </c>
      <c r="L12" s="13">
        <v>0.005811313657432038</v>
      </c>
    </row>
    <row r="13" spans="1:12" ht="13.5">
      <c r="A13" s="7">
        <v>5</v>
      </c>
      <c r="B13" s="7">
        <v>549</v>
      </c>
      <c r="C13" s="7" t="s">
        <v>805</v>
      </c>
      <c r="D13" s="7" t="s">
        <v>806</v>
      </c>
      <c r="E13" s="8" t="s">
        <v>41</v>
      </c>
      <c r="F13" s="7" t="s">
        <v>232</v>
      </c>
      <c r="G13" s="9">
        <v>14579</v>
      </c>
      <c r="H13" s="7" t="s">
        <v>799</v>
      </c>
      <c r="I13" s="10">
        <v>0.04695416666800156</v>
      </c>
      <c r="J13" s="11" t="s">
        <v>15</v>
      </c>
      <c r="K13" s="12">
        <v>0.004059259255882353</v>
      </c>
      <c r="L13" s="13">
        <v>0.005869270833500195</v>
      </c>
    </row>
    <row r="14" spans="1:12" ht="13.5">
      <c r="A14" s="7">
        <v>6</v>
      </c>
      <c r="B14" s="7">
        <v>553</v>
      </c>
      <c r="C14" s="7" t="s">
        <v>807</v>
      </c>
      <c r="D14" s="7" t="s">
        <v>720</v>
      </c>
      <c r="E14" s="8" t="s">
        <v>30</v>
      </c>
      <c r="F14" s="7" t="s">
        <v>232</v>
      </c>
      <c r="G14" s="9">
        <v>14018</v>
      </c>
      <c r="H14" s="7" t="s">
        <v>799</v>
      </c>
      <c r="I14" s="10">
        <v>0.047306597225542646</v>
      </c>
      <c r="J14" s="11" t="s">
        <v>15</v>
      </c>
      <c r="K14" s="12">
        <v>0.004411689813423436</v>
      </c>
      <c r="L14" s="13">
        <v>0.005913324653192831</v>
      </c>
    </row>
    <row r="15" spans="1:12" ht="13.5">
      <c r="A15" s="7">
        <v>7</v>
      </c>
      <c r="B15" s="7">
        <v>551</v>
      </c>
      <c r="C15" s="7" t="s">
        <v>808</v>
      </c>
      <c r="D15" s="7" t="s">
        <v>809</v>
      </c>
      <c r="E15" s="8" t="s">
        <v>130</v>
      </c>
      <c r="F15" s="7" t="s">
        <v>232</v>
      </c>
      <c r="G15" s="9">
        <v>13920</v>
      </c>
      <c r="H15" s="7" t="s">
        <v>799</v>
      </c>
      <c r="I15" s="10">
        <v>0.04752928241214249</v>
      </c>
      <c r="J15" s="11" t="s">
        <v>15</v>
      </c>
      <c r="K15" s="12">
        <v>0.004634375000023283</v>
      </c>
      <c r="L15" s="13">
        <v>0.005941160301517812</v>
      </c>
    </row>
    <row r="16" spans="1:12" ht="13.5">
      <c r="A16" s="7">
        <v>8</v>
      </c>
      <c r="B16" s="7">
        <v>545</v>
      </c>
      <c r="C16" s="7" t="s">
        <v>810</v>
      </c>
      <c r="D16" s="7" t="s">
        <v>811</v>
      </c>
      <c r="E16" s="8" t="s">
        <v>20</v>
      </c>
      <c r="F16" s="7" t="s">
        <v>232</v>
      </c>
      <c r="G16" s="9">
        <v>13616</v>
      </c>
      <c r="H16" s="7" t="s">
        <v>799</v>
      </c>
      <c r="I16" s="10">
        <v>0.05146678240998881</v>
      </c>
      <c r="J16" s="11" t="s">
        <v>15</v>
      </c>
      <c r="K16" s="12">
        <v>0.0085718749978696</v>
      </c>
      <c r="L16" s="13">
        <v>0.006433347801248601</v>
      </c>
    </row>
    <row r="17" spans="1:12" ht="13.5">
      <c r="A17" s="7">
        <v>9</v>
      </c>
      <c r="B17" s="7">
        <v>546</v>
      </c>
      <c r="C17" s="7" t="s">
        <v>812</v>
      </c>
      <c r="D17" s="7" t="s">
        <v>211</v>
      </c>
      <c r="E17" s="8" t="s">
        <v>41</v>
      </c>
      <c r="F17" s="7" t="s">
        <v>232</v>
      </c>
      <c r="G17" s="9">
        <v>14722</v>
      </c>
      <c r="H17" s="7" t="s">
        <v>799</v>
      </c>
      <c r="I17" s="10">
        <v>0.051535879632865544</v>
      </c>
      <c r="J17" s="11" t="s">
        <v>15</v>
      </c>
      <c r="K17" s="12">
        <v>0.008640972220746335</v>
      </c>
      <c r="L17" s="13">
        <v>0.006441984954108193</v>
      </c>
    </row>
    <row r="18" spans="1:12" ht="13.5">
      <c r="A18" s="7">
        <v>10</v>
      </c>
      <c r="B18" s="7">
        <v>544</v>
      </c>
      <c r="C18" s="7" t="s">
        <v>813</v>
      </c>
      <c r="D18" s="7" t="s">
        <v>814</v>
      </c>
      <c r="E18" s="8" t="s">
        <v>20</v>
      </c>
      <c r="F18" s="7" t="s">
        <v>232</v>
      </c>
      <c r="G18" s="9">
        <v>13900</v>
      </c>
      <c r="H18" s="7" t="s">
        <v>799</v>
      </c>
      <c r="I18" s="10">
        <v>0.052410416668863036</v>
      </c>
      <c r="J18" s="11" t="s">
        <v>15</v>
      </c>
      <c r="K18" s="12">
        <v>0.009515509256743826</v>
      </c>
      <c r="L18" s="13">
        <v>0.0065513020836078795</v>
      </c>
    </row>
    <row r="19" spans="1:12" ht="13.5">
      <c r="A19" s="7">
        <v>11</v>
      </c>
      <c r="B19" s="7">
        <v>552</v>
      </c>
      <c r="C19" s="7" t="s">
        <v>815</v>
      </c>
      <c r="D19" s="7" t="s">
        <v>816</v>
      </c>
      <c r="E19" s="8" t="s">
        <v>30</v>
      </c>
      <c r="F19" s="7" t="s">
        <v>232</v>
      </c>
      <c r="G19" s="9">
        <v>14251</v>
      </c>
      <c r="H19" s="7" t="s">
        <v>799</v>
      </c>
      <c r="I19" s="10">
        <v>0.05276597222837154</v>
      </c>
      <c r="J19" s="11" t="s">
        <v>15</v>
      </c>
      <c r="K19" s="12">
        <v>0.009871064816252328</v>
      </c>
      <c r="L19" s="13">
        <v>0.006595746528546442</v>
      </c>
    </row>
    <row r="20" spans="1:12" ht="13.5">
      <c r="A20" s="7">
        <v>12</v>
      </c>
      <c r="B20" s="7">
        <v>537</v>
      </c>
      <c r="C20" s="7" t="s">
        <v>817</v>
      </c>
      <c r="D20" s="7" t="s">
        <v>818</v>
      </c>
      <c r="E20" s="8" t="s">
        <v>130</v>
      </c>
      <c r="F20" s="7" t="s">
        <v>232</v>
      </c>
      <c r="G20" s="9">
        <v>13653</v>
      </c>
      <c r="H20" s="7" t="s">
        <v>799</v>
      </c>
      <c r="I20" s="10">
        <v>0.0541976851891377</v>
      </c>
      <c r="J20" s="11" t="s">
        <v>15</v>
      </c>
      <c r="K20" s="12">
        <v>0.011302777777018491</v>
      </c>
      <c r="L20" s="13">
        <v>0.006774710648642213</v>
      </c>
    </row>
    <row r="21" spans="1:12" ht="13.5">
      <c r="A21" s="7">
        <v>13</v>
      </c>
      <c r="B21" s="7">
        <v>539</v>
      </c>
      <c r="C21" s="7" t="s">
        <v>819</v>
      </c>
      <c r="D21" s="7" t="s">
        <v>99</v>
      </c>
      <c r="E21" s="8" t="s">
        <v>41</v>
      </c>
      <c r="F21" s="7" t="s">
        <v>232</v>
      </c>
      <c r="G21" s="9">
        <v>14394</v>
      </c>
      <c r="H21" s="7" t="s">
        <v>799</v>
      </c>
      <c r="I21" s="10">
        <v>0.05422789352451218</v>
      </c>
      <c r="J21" s="11" t="s">
        <v>15</v>
      </c>
      <c r="K21" s="12">
        <v>0.011332986112392973</v>
      </c>
      <c r="L21" s="13">
        <v>0.006778486690564023</v>
      </c>
    </row>
    <row r="22" spans="1:12" ht="13.5">
      <c r="A22" s="7">
        <v>14</v>
      </c>
      <c r="B22" s="7">
        <v>542</v>
      </c>
      <c r="C22" s="7" t="s">
        <v>820</v>
      </c>
      <c r="D22" s="7" t="s">
        <v>615</v>
      </c>
      <c r="E22" s="8" t="s">
        <v>125</v>
      </c>
      <c r="F22" s="7" t="s">
        <v>232</v>
      </c>
      <c r="G22" s="9">
        <v>14563</v>
      </c>
      <c r="H22" s="7" t="s">
        <v>799</v>
      </c>
      <c r="I22" s="10">
        <v>0.058589120373653714</v>
      </c>
      <c r="J22" s="11" t="s">
        <v>15</v>
      </c>
      <c r="K22" s="12">
        <v>0.015694212961534504</v>
      </c>
      <c r="L22" s="13">
        <v>0.007323640046706714</v>
      </c>
    </row>
    <row r="23" spans="1:12" ht="13.5">
      <c r="A23" s="7">
        <v>15</v>
      </c>
      <c r="B23" s="7">
        <v>540</v>
      </c>
      <c r="C23" s="7" t="s">
        <v>821</v>
      </c>
      <c r="D23" s="7" t="s">
        <v>99</v>
      </c>
      <c r="E23" s="8" t="s">
        <v>41</v>
      </c>
      <c r="F23" s="7" t="s">
        <v>232</v>
      </c>
      <c r="G23" s="9">
        <v>14797</v>
      </c>
      <c r="H23" s="7" t="s">
        <v>799</v>
      </c>
      <c r="I23" s="10">
        <v>0.06085810185322771</v>
      </c>
      <c r="J23" s="11" t="s">
        <v>15</v>
      </c>
      <c r="K23" s="12">
        <v>0.0179631944411085</v>
      </c>
      <c r="L23" s="13">
        <v>0.0076072627316534636</v>
      </c>
    </row>
    <row r="24" spans="1:12" ht="13.5">
      <c r="A24" s="7">
        <v>16</v>
      </c>
      <c r="B24" s="7">
        <v>548</v>
      </c>
      <c r="C24" s="7" t="s">
        <v>822</v>
      </c>
      <c r="D24" s="7" t="s">
        <v>327</v>
      </c>
      <c r="E24" s="8" t="s">
        <v>25</v>
      </c>
      <c r="F24" s="7" t="s">
        <v>232</v>
      </c>
      <c r="G24" s="9">
        <v>13759</v>
      </c>
      <c r="H24" s="7" t="s">
        <v>799</v>
      </c>
      <c r="I24" s="10">
        <v>0.06316712963598548</v>
      </c>
      <c r="J24" s="11" t="s">
        <v>15</v>
      </c>
      <c r="K24" s="12">
        <v>0.020272222223866265</v>
      </c>
      <c r="L24" s="13">
        <v>0.007895891204498184</v>
      </c>
    </row>
    <row r="25" spans="1:12" ht="13.5">
      <c r="A25" s="7">
        <v>17</v>
      </c>
      <c r="B25" s="7">
        <v>574</v>
      </c>
      <c r="C25" s="7" t="s">
        <v>823</v>
      </c>
      <c r="D25" s="7" t="s">
        <v>215</v>
      </c>
      <c r="E25" s="8" t="s">
        <v>58</v>
      </c>
      <c r="F25" s="7" t="s">
        <v>232</v>
      </c>
      <c r="G25" s="9">
        <v>14798</v>
      </c>
      <c r="H25" s="7" t="s">
        <v>799</v>
      </c>
      <c r="I25" s="10">
        <v>0.06348090278333984</v>
      </c>
      <c r="J25" s="11" t="s">
        <v>15</v>
      </c>
      <c r="K25" s="12">
        <v>0.020585995371220633</v>
      </c>
      <c r="L25" s="13">
        <v>0.00793511284791748</v>
      </c>
    </row>
    <row r="26" spans="1:12" ht="13.5">
      <c r="A26" s="7"/>
      <c r="B26" s="7"/>
      <c r="C26" s="7"/>
      <c r="D26" s="7"/>
      <c r="E26" s="8"/>
      <c r="F26" s="7"/>
      <c r="G26" s="9"/>
      <c r="H26" s="7"/>
      <c r="I26" s="10"/>
      <c r="J26" s="11"/>
      <c r="K26" s="12"/>
      <c r="L26" s="13"/>
    </row>
    <row r="27" spans="1:12" ht="13.5">
      <c r="A27" s="7"/>
      <c r="B27" s="7"/>
      <c r="C27" s="7"/>
      <c r="D27" s="7"/>
      <c r="E27" s="8"/>
      <c r="F27" s="7"/>
      <c r="G27" s="9"/>
      <c r="H27" s="7"/>
      <c r="I27" s="10"/>
      <c r="J27" s="11"/>
      <c r="K27" s="12"/>
      <c r="L27" s="13"/>
    </row>
    <row r="28" spans="1:12" ht="13.5">
      <c r="A28" s="7"/>
      <c r="B28" s="7"/>
      <c r="C28" s="7"/>
      <c r="D28" s="7"/>
      <c r="E28" s="8"/>
      <c r="F28" s="7"/>
      <c r="G28" s="9"/>
      <c r="H28" s="7"/>
      <c r="I28" s="10"/>
      <c r="J28" s="11"/>
      <c r="K28" s="12"/>
      <c r="L28" s="13"/>
    </row>
    <row r="29" spans="1:12" ht="13.5">
      <c r="A29" s="7"/>
      <c r="B29" s="7"/>
      <c r="C29" s="7"/>
      <c r="D29" s="7"/>
      <c r="E29" s="8"/>
      <c r="F29" s="7"/>
      <c r="G29" s="9"/>
      <c r="H29" s="7"/>
      <c r="I29" s="10"/>
      <c r="J29" s="11"/>
      <c r="K29" s="12"/>
      <c r="L29" s="13"/>
    </row>
    <row r="30" spans="1:12" ht="13.5">
      <c r="A30" s="7"/>
      <c r="B30" s="7"/>
      <c r="C30" s="7"/>
      <c r="D30" s="7"/>
      <c r="E30" s="8"/>
      <c r="F30" s="7"/>
      <c r="G30" s="9"/>
      <c r="H30" s="7"/>
      <c r="I30" s="10"/>
      <c r="J30" s="11"/>
      <c r="K30" s="12"/>
      <c r="L30" s="13"/>
    </row>
    <row r="31" spans="1:12" ht="13.5">
      <c r="A31" s="7"/>
      <c r="B31" s="7"/>
      <c r="C31" s="7"/>
      <c r="D31" s="7"/>
      <c r="E31" s="8"/>
      <c r="F31" s="7"/>
      <c r="G31" s="9"/>
      <c r="H31" s="7"/>
      <c r="I31" s="10"/>
      <c r="J31" s="11"/>
      <c r="K31" s="12"/>
      <c r="L31" s="13"/>
    </row>
    <row r="32" spans="1:12" ht="13.5">
      <c r="A32" s="7"/>
      <c r="B32" s="7"/>
      <c r="C32" s="7"/>
      <c r="D32" s="7"/>
      <c r="E32" s="8"/>
      <c r="F32" s="7"/>
      <c r="G32" s="9"/>
      <c r="H32" s="7"/>
      <c r="I32" s="10"/>
      <c r="J32" s="11"/>
      <c r="K32" s="12"/>
      <c r="L32" s="13"/>
    </row>
    <row r="33" spans="1:12" ht="13.5">
      <c r="A33" s="7"/>
      <c r="B33" s="7"/>
      <c r="C33" s="7"/>
      <c r="D33" s="7"/>
      <c r="E33" s="8"/>
      <c r="F33" s="7"/>
      <c r="G33" s="9"/>
      <c r="H33" s="7"/>
      <c r="I33" s="10"/>
      <c r="J33" s="11"/>
      <c r="K33" s="12"/>
      <c r="L33" s="13"/>
    </row>
    <row r="34" spans="1:12" ht="13.5">
      <c r="A34" s="7"/>
      <c r="B34" s="7"/>
      <c r="C34" s="7"/>
      <c r="D34" s="7"/>
      <c r="E34" s="8"/>
      <c r="F34" s="7"/>
      <c r="G34" s="9"/>
      <c r="H34" s="7"/>
      <c r="I34" s="10"/>
      <c r="J34" s="11"/>
      <c r="K34" s="12"/>
      <c r="L34" s="13"/>
    </row>
    <row r="35" spans="1:12" ht="13.5">
      <c r="A35" s="7"/>
      <c r="B35" s="7"/>
      <c r="C35" s="7"/>
      <c r="D35" s="7"/>
      <c r="E35" s="8"/>
      <c r="F35" s="7"/>
      <c r="G35" s="9"/>
      <c r="H35" s="7"/>
      <c r="I35" s="10"/>
      <c r="J35" s="11"/>
      <c r="K35" s="12"/>
      <c r="L35" s="13"/>
    </row>
    <row r="36" spans="1:12" ht="13.5">
      <c r="A36" s="7"/>
      <c r="B36" s="7"/>
      <c r="C36" s="7"/>
      <c r="D36" s="7"/>
      <c r="E36" s="8"/>
      <c r="F36" s="7"/>
      <c r="G36" s="9"/>
      <c r="H36" s="7"/>
      <c r="I36" s="10"/>
      <c r="J36" s="11"/>
      <c r="K36" s="12"/>
      <c r="L36" s="13"/>
    </row>
    <row r="37" spans="1:12" ht="13.5">
      <c r="A37" s="7"/>
      <c r="B37" s="7"/>
      <c r="C37" s="7"/>
      <c r="D37" s="7"/>
      <c r="E37" s="8"/>
      <c r="F37" s="7"/>
      <c r="G37" s="9"/>
      <c r="H37" s="7"/>
      <c r="I37" s="10"/>
      <c r="J37" s="11"/>
      <c r="K37" s="12"/>
      <c r="L37" s="13"/>
    </row>
    <row r="38" spans="1:12" ht="13.5">
      <c r="A38" s="7"/>
      <c r="B38" s="7"/>
      <c r="C38" s="7"/>
      <c r="D38" s="7"/>
      <c r="E38" s="8"/>
      <c r="F38" s="7"/>
      <c r="G38" s="9"/>
      <c r="H38" s="7"/>
      <c r="I38" s="10"/>
      <c r="J38" s="11"/>
      <c r="K38" s="12"/>
      <c r="L38" s="13"/>
    </row>
    <row r="39" spans="1:12" ht="13.5">
      <c r="A39" s="7"/>
      <c r="B39" s="7"/>
      <c r="C39" s="7"/>
      <c r="D39" s="7"/>
      <c r="E39" s="8"/>
      <c r="F39" s="7"/>
      <c r="G39" s="9"/>
      <c r="H39" s="7"/>
      <c r="I39" s="10"/>
      <c r="J39" s="11"/>
      <c r="K39" s="12"/>
      <c r="L39" s="13"/>
    </row>
    <row r="40" spans="1:12" ht="13.5">
      <c r="A40" s="7"/>
      <c r="B40" s="7"/>
      <c r="C40" s="7"/>
      <c r="D40" s="7"/>
      <c r="E40" s="8"/>
      <c r="F40" s="7"/>
      <c r="G40" s="9"/>
      <c r="H40" s="7"/>
      <c r="I40" s="10"/>
      <c r="J40" s="11"/>
      <c r="K40" s="12"/>
      <c r="L40" s="13"/>
    </row>
    <row r="41" spans="1:12" ht="13.5">
      <c r="A41" s="7"/>
      <c r="B41" s="7"/>
      <c r="C41" s="7"/>
      <c r="D41" s="7"/>
      <c r="E41" s="8"/>
      <c r="F41" s="7"/>
      <c r="G41" s="9"/>
      <c r="H41" s="7"/>
      <c r="I41" s="10"/>
      <c r="J41" s="11"/>
      <c r="K41" s="12"/>
      <c r="L41" s="13"/>
    </row>
    <row r="42" spans="1:12" ht="13.5">
      <c r="A42" s="7"/>
      <c r="B42" s="7"/>
      <c r="C42" s="7"/>
      <c r="D42" s="7"/>
      <c r="E42" s="8"/>
      <c r="F42" s="7"/>
      <c r="G42" s="9"/>
      <c r="H42" s="7"/>
      <c r="I42" s="10"/>
      <c r="J42" s="11"/>
      <c r="K42" s="12"/>
      <c r="L42" s="13"/>
    </row>
    <row r="43" spans="1:12" ht="13.5">
      <c r="A43" s="7"/>
      <c r="B43" s="7"/>
      <c r="C43" s="7"/>
      <c r="D43" s="7"/>
      <c r="E43" s="8"/>
      <c r="F43" s="7"/>
      <c r="G43" s="9"/>
      <c r="H43" s="7"/>
      <c r="I43" s="10"/>
      <c r="J43" s="11"/>
      <c r="K43" s="12"/>
      <c r="L43" s="13"/>
    </row>
    <row r="44" spans="1:12" ht="13.5">
      <c r="A44" s="7"/>
      <c r="B44" s="7"/>
      <c r="C44" s="7"/>
      <c r="D44" s="7"/>
      <c r="E44" s="8"/>
      <c r="F44" s="7"/>
      <c r="G44" s="9"/>
      <c r="H44" s="7"/>
      <c r="I44" s="10"/>
      <c r="J44" s="11"/>
      <c r="K44" s="12"/>
      <c r="L44" s="13"/>
    </row>
    <row r="45" spans="1:12" ht="13.5">
      <c r="A45" s="7"/>
      <c r="B45" s="7"/>
      <c r="C45" s="7"/>
      <c r="D45" s="7"/>
      <c r="E45" s="8"/>
      <c r="F45" s="7"/>
      <c r="G45" s="9"/>
      <c r="H45" s="7"/>
      <c r="I45" s="10"/>
      <c r="J45" s="11"/>
      <c r="K45" s="12"/>
      <c r="L45" s="13"/>
    </row>
    <row r="46" spans="1:12" ht="13.5">
      <c r="A46" s="7"/>
      <c r="B46" s="7"/>
      <c r="C46" s="7"/>
      <c r="D46" s="7"/>
      <c r="E46" s="8"/>
      <c r="F46" s="7"/>
      <c r="G46" s="9"/>
      <c r="H46" s="7"/>
      <c r="I46" s="10"/>
      <c r="J46" s="11"/>
      <c r="K46" s="12"/>
      <c r="L46" s="13"/>
    </row>
    <row r="47" spans="1:12" ht="13.5">
      <c r="A47" s="7"/>
      <c r="B47" s="7"/>
      <c r="C47" s="7"/>
      <c r="D47" s="7"/>
      <c r="E47" s="8"/>
      <c r="F47" s="7"/>
      <c r="G47" s="9"/>
      <c r="H47" s="7"/>
      <c r="I47" s="10"/>
      <c r="J47" s="11"/>
      <c r="K47" s="12"/>
      <c r="L47" s="13"/>
    </row>
    <row r="48" spans="1:12" ht="13.5">
      <c r="A48" s="7"/>
      <c r="B48" s="7"/>
      <c r="C48" s="7"/>
      <c r="D48" s="7"/>
      <c r="E48" s="8"/>
      <c r="F48" s="7"/>
      <c r="G48" s="9"/>
      <c r="H48" s="7"/>
      <c r="I48" s="10"/>
      <c r="J48" s="11"/>
      <c r="K48" s="12"/>
      <c r="L48" s="13"/>
    </row>
    <row r="49" spans="1:12" ht="13.5">
      <c r="A49" s="7"/>
      <c r="B49" s="7"/>
      <c r="C49" s="7"/>
      <c r="D49" s="7"/>
      <c r="E49" s="8"/>
      <c r="F49" s="7"/>
      <c r="G49" s="9"/>
      <c r="H49" s="7"/>
      <c r="I49" s="10"/>
      <c r="J49" s="11"/>
      <c r="K49" s="12"/>
      <c r="L49" s="13"/>
    </row>
    <row r="50" spans="1:12" ht="13.5">
      <c r="A50" s="7"/>
      <c r="B50" s="7"/>
      <c r="C50" s="7"/>
      <c r="D50" s="7"/>
      <c r="E50" s="8"/>
      <c r="F50" s="7"/>
      <c r="G50" s="9"/>
      <c r="H50" s="7"/>
      <c r="I50" s="10"/>
      <c r="J50" s="11"/>
      <c r="K50" s="12"/>
      <c r="L50" s="13"/>
    </row>
    <row r="51" spans="1:12" ht="13.5">
      <c r="A51" s="7"/>
      <c r="B51" s="7"/>
      <c r="C51" s="7"/>
      <c r="D51" s="7"/>
      <c r="E51" s="8"/>
      <c r="F51" s="7"/>
      <c r="G51" s="9"/>
      <c r="H51" s="7"/>
      <c r="I51" s="10"/>
      <c r="J51" s="11"/>
      <c r="K51" s="12"/>
      <c r="L51" s="13"/>
    </row>
    <row r="52" spans="1:12" ht="13.5">
      <c r="A52" s="7"/>
      <c r="B52" s="7"/>
      <c r="C52" s="7"/>
      <c r="D52" s="7"/>
      <c r="E52" s="8"/>
      <c r="F52" s="7"/>
      <c r="G52" s="9"/>
      <c r="H52" s="7"/>
      <c r="I52" s="10"/>
      <c r="J52" s="11"/>
      <c r="K52" s="12"/>
      <c r="L52" s="13"/>
    </row>
    <row r="53" spans="1:12" ht="13.5">
      <c r="A53" s="7"/>
      <c r="B53" s="7"/>
      <c r="C53" s="7"/>
      <c r="D53" s="7"/>
      <c r="E53" s="8"/>
      <c r="F53" s="7"/>
      <c r="G53" s="9"/>
      <c r="H53" s="7"/>
      <c r="I53" s="10"/>
      <c r="J53" s="11"/>
      <c r="K53" s="12"/>
      <c r="L53" s="13"/>
    </row>
    <row r="54" spans="1:12" ht="13.5">
      <c r="A54" s="7"/>
      <c r="B54" s="7"/>
      <c r="C54" s="7"/>
      <c r="D54" s="7"/>
      <c r="E54" s="8"/>
      <c r="F54" s="7"/>
      <c r="G54" s="9"/>
      <c r="H54" s="7"/>
      <c r="I54" s="10"/>
      <c r="J54" s="11"/>
      <c r="K54" s="12"/>
      <c r="L54" s="13"/>
    </row>
    <row r="55" spans="1:12" ht="13.5">
      <c r="A55" s="7"/>
      <c r="B55" s="7"/>
      <c r="C55" s="7"/>
      <c r="D55" s="7"/>
      <c r="E55" s="8"/>
      <c r="F55" s="7"/>
      <c r="G55" s="9"/>
      <c r="H55" s="7"/>
      <c r="I55" s="10"/>
      <c r="J55" s="11"/>
      <c r="K55" s="12"/>
      <c r="L55" s="13"/>
    </row>
    <row r="56" spans="1:12" ht="13.5">
      <c r="A56" s="7"/>
      <c r="B56" s="7"/>
      <c r="C56" s="7"/>
      <c r="D56" s="7"/>
      <c r="E56" s="8"/>
      <c r="F56" s="7"/>
      <c r="G56" s="9"/>
      <c r="H56" s="7"/>
      <c r="I56" s="10"/>
      <c r="J56" s="11"/>
      <c r="K56" s="12"/>
      <c r="L56" s="13"/>
    </row>
    <row r="57" spans="1:12" ht="13.5">
      <c r="A57" s="7"/>
      <c r="B57" s="7"/>
      <c r="C57" s="7"/>
      <c r="D57" s="7"/>
      <c r="E57" s="8"/>
      <c r="F57" s="7"/>
      <c r="G57" s="9"/>
      <c r="H57" s="7"/>
      <c r="I57" s="10"/>
      <c r="J57" s="11"/>
      <c r="K57" s="12"/>
      <c r="L57" s="13"/>
    </row>
    <row r="58" spans="1:12" ht="13.5">
      <c r="A58" s="7"/>
      <c r="B58" s="7"/>
      <c r="C58" s="7"/>
      <c r="D58" s="7"/>
      <c r="E58" s="8"/>
      <c r="F58" s="7"/>
      <c r="G58" s="9"/>
      <c r="H58" s="7"/>
      <c r="I58" s="10"/>
      <c r="J58" s="11"/>
      <c r="K58" s="12"/>
      <c r="L58" s="13"/>
    </row>
    <row r="59" spans="1:12" ht="13.5">
      <c r="A59" s="7"/>
      <c r="B59" s="7"/>
      <c r="C59" s="7"/>
      <c r="D59" s="7"/>
      <c r="E59" s="8"/>
      <c r="F59" s="7"/>
      <c r="G59" s="9"/>
      <c r="H59" s="7"/>
      <c r="I59" s="10"/>
      <c r="J59" s="11"/>
      <c r="K59" s="12"/>
      <c r="L59" s="13"/>
    </row>
    <row r="60" spans="1:12" ht="13.5">
      <c r="A60" s="7"/>
      <c r="B60" s="7"/>
      <c r="C60" s="7"/>
      <c r="D60" s="7"/>
      <c r="E60" s="8"/>
      <c r="F60" s="7"/>
      <c r="G60" s="9"/>
      <c r="H60" s="7"/>
      <c r="I60" s="10"/>
      <c r="J60" s="11"/>
      <c r="K60" s="12"/>
      <c r="L60" s="13"/>
    </row>
    <row r="61" spans="1:12" ht="13.5">
      <c r="A61" s="7"/>
      <c r="B61" s="7"/>
      <c r="C61" s="7"/>
      <c r="D61" s="7"/>
      <c r="E61" s="8"/>
      <c r="F61" s="7"/>
      <c r="G61" s="9"/>
      <c r="H61" s="7"/>
      <c r="I61" s="10"/>
      <c r="J61" s="11"/>
      <c r="K61" s="12"/>
      <c r="L61" s="13"/>
    </row>
    <row r="62" spans="1:12" ht="13.5">
      <c r="A62" s="7"/>
      <c r="B62" s="7"/>
      <c r="C62" s="7"/>
      <c r="D62" s="7"/>
      <c r="E62" s="8"/>
      <c r="F62" s="7"/>
      <c r="G62" s="9"/>
      <c r="H62" s="7"/>
      <c r="I62" s="10"/>
      <c r="J62" s="11"/>
      <c r="K62" s="12"/>
      <c r="L62" s="13"/>
    </row>
    <row r="63" spans="1:12" ht="13.5">
      <c r="A63" s="7"/>
      <c r="B63" s="7"/>
      <c r="C63" s="7"/>
      <c r="D63" s="7"/>
      <c r="E63" s="8"/>
      <c r="F63" s="7"/>
      <c r="G63" s="9"/>
      <c r="H63" s="7"/>
      <c r="I63" s="10"/>
      <c r="J63" s="11"/>
      <c r="K63" s="12"/>
      <c r="L63" s="13"/>
    </row>
    <row r="64" spans="1:12" ht="13.5">
      <c r="A64" s="7"/>
      <c r="B64" s="7"/>
      <c r="C64" s="7"/>
      <c r="D64" s="7"/>
      <c r="E64" s="8"/>
      <c r="F64" s="7"/>
      <c r="G64" s="9"/>
      <c r="H64" s="7"/>
      <c r="I64" s="10"/>
      <c r="J64" s="11"/>
      <c r="K64" s="12"/>
      <c r="L64" s="13"/>
    </row>
    <row r="65" spans="1:12" ht="13.5">
      <c r="A65" s="7"/>
      <c r="B65" s="7"/>
      <c r="C65" s="7"/>
      <c r="D65" s="7"/>
      <c r="E65" s="8"/>
      <c r="F65" s="7"/>
      <c r="G65" s="9"/>
      <c r="H65" s="7"/>
      <c r="I65" s="10"/>
      <c r="J65" s="11"/>
      <c r="K65" s="12"/>
      <c r="L65" s="13"/>
    </row>
    <row r="66" spans="1:12" ht="13.5">
      <c r="A66" s="7"/>
      <c r="B66" s="7"/>
      <c r="C66" s="7"/>
      <c r="D66" s="7"/>
      <c r="E66" s="8"/>
      <c r="F66" s="7"/>
      <c r="G66" s="9"/>
      <c r="H66" s="7"/>
      <c r="I66" s="10"/>
      <c r="J66" s="11"/>
      <c r="K66" s="12"/>
      <c r="L66" s="13"/>
    </row>
    <row r="67" spans="1:12" ht="13.5">
      <c r="A67" s="7"/>
      <c r="B67" s="7"/>
      <c r="C67" s="7"/>
      <c r="D67" s="7"/>
      <c r="E67" s="8"/>
      <c r="F67" s="7"/>
      <c r="G67" s="9"/>
      <c r="H67" s="7"/>
      <c r="I67" s="10"/>
      <c r="J67" s="11"/>
      <c r="K67" s="12"/>
      <c r="L67" s="13"/>
    </row>
    <row r="68" spans="1:12" ht="13.5">
      <c r="A68" s="7"/>
      <c r="B68" s="7"/>
      <c r="C68" s="7"/>
      <c r="D68" s="7"/>
      <c r="E68" s="8"/>
      <c r="F68" s="7"/>
      <c r="G68" s="9"/>
      <c r="H68" s="7"/>
      <c r="I68" s="10"/>
      <c r="J68" s="11"/>
      <c r="K68" s="12"/>
      <c r="L68" s="13"/>
    </row>
    <row r="69" spans="1:12" ht="13.5">
      <c r="A69" s="7"/>
      <c r="B69" s="7"/>
      <c r="C69" s="7"/>
      <c r="D69" s="7"/>
      <c r="E69" s="8"/>
      <c r="F69" s="7"/>
      <c r="G69" s="9"/>
      <c r="H69" s="7"/>
      <c r="I69" s="10"/>
      <c r="J69" s="11"/>
      <c r="K69" s="12"/>
      <c r="L69" s="13"/>
    </row>
    <row r="70" spans="1:12" ht="13.5">
      <c r="A70" s="7"/>
      <c r="B70" s="7"/>
      <c r="C70" s="7"/>
      <c r="D70" s="7"/>
      <c r="E70" s="8"/>
      <c r="F70" s="7"/>
      <c r="G70" s="9"/>
      <c r="H70" s="7"/>
      <c r="I70" s="10"/>
      <c r="J70" s="11"/>
      <c r="K70" s="12"/>
      <c r="L70" s="13"/>
    </row>
    <row r="71" spans="1:12" ht="13.5">
      <c r="A71" s="7"/>
      <c r="B71" s="7"/>
      <c r="C71" s="7"/>
      <c r="D71" s="7"/>
      <c r="E71" s="8"/>
      <c r="F71" s="7"/>
      <c r="G71" s="9"/>
      <c r="H71" s="7"/>
      <c r="I71" s="10"/>
      <c r="J71" s="11"/>
      <c r="K71" s="12"/>
      <c r="L71" s="13"/>
    </row>
    <row r="72" spans="1:12" ht="13.5">
      <c r="A72" s="7"/>
      <c r="B72" s="7"/>
      <c r="C72" s="7"/>
      <c r="D72" s="7"/>
      <c r="E72" s="8"/>
      <c r="F72" s="7"/>
      <c r="G72" s="9"/>
      <c r="H72" s="7"/>
      <c r="I72" s="10"/>
      <c r="J72" s="11"/>
      <c r="K72" s="12"/>
      <c r="L72" s="13"/>
    </row>
    <row r="73" spans="1:12" ht="13.5">
      <c r="A73" s="7"/>
      <c r="B73" s="7"/>
      <c r="C73" s="7"/>
      <c r="D73" s="7"/>
      <c r="E73" s="8"/>
      <c r="F73" s="7"/>
      <c r="G73" s="9"/>
      <c r="H73" s="7"/>
      <c r="I73" s="10"/>
      <c r="J73" s="11"/>
      <c r="K73" s="12"/>
      <c r="L73" s="13"/>
    </row>
    <row r="74" spans="1:12" ht="13.5">
      <c r="A74" s="7"/>
      <c r="B74" s="7"/>
      <c r="C74" s="7"/>
      <c r="D74" s="7"/>
      <c r="E74" s="8"/>
      <c r="F74" s="7"/>
      <c r="G74" s="9"/>
      <c r="H74" s="7"/>
      <c r="I74" s="10"/>
      <c r="J74" s="11"/>
      <c r="K74" s="12"/>
      <c r="L74" s="13"/>
    </row>
    <row r="75" spans="1:12" ht="13.5">
      <c r="A75" s="7"/>
      <c r="B75" s="7"/>
      <c r="C75" s="7"/>
      <c r="D75" s="7"/>
      <c r="E75" s="8"/>
      <c r="F75" s="7"/>
      <c r="G75" s="9"/>
      <c r="H75" s="7"/>
      <c r="I75" s="10"/>
      <c r="J75" s="11"/>
      <c r="K75" s="12"/>
      <c r="L75" s="13"/>
    </row>
    <row r="76" spans="1:12" ht="13.5">
      <c r="A76" s="7"/>
      <c r="B76" s="7"/>
      <c r="C76" s="7"/>
      <c r="D76" s="7"/>
      <c r="E76" s="8"/>
      <c r="F76" s="7"/>
      <c r="G76" s="9"/>
      <c r="H76" s="7"/>
      <c r="I76" s="10"/>
      <c r="J76" s="11"/>
      <c r="K76" s="12"/>
      <c r="L76" s="13"/>
    </row>
    <row r="77" spans="1:12" ht="13.5">
      <c r="A77" s="7"/>
      <c r="B77" s="7"/>
      <c r="C77" s="7"/>
      <c r="D77" s="7"/>
      <c r="E77" s="8"/>
      <c r="F77" s="7"/>
      <c r="G77" s="9"/>
      <c r="H77" s="7"/>
      <c r="I77" s="10"/>
      <c r="J77" s="11"/>
      <c r="K77" s="12"/>
      <c r="L77" s="13"/>
    </row>
    <row r="78" spans="1:12" ht="13.5">
      <c r="A78" s="7"/>
      <c r="B78" s="7"/>
      <c r="C78" s="7"/>
      <c r="D78" s="7"/>
      <c r="E78" s="8"/>
      <c r="F78" s="7"/>
      <c r="G78" s="9"/>
      <c r="H78" s="7"/>
      <c r="I78" s="10"/>
      <c r="J78" s="11"/>
      <c r="K78" s="12"/>
      <c r="L78" s="13"/>
    </row>
    <row r="79" spans="1:12" ht="13.5">
      <c r="A79" s="7"/>
      <c r="B79" s="7"/>
      <c r="C79" s="7"/>
      <c r="D79" s="7"/>
      <c r="E79" s="8"/>
      <c r="F79" s="7"/>
      <c r="G79" s="9"/>
      <c r="H79" s="7"/>
      <c r="I79" s="10"/>
      <c r="J79" s="11"/>
      <c r="K79" s="12"/>
      <c r="L79" s="13"/>
    </row>
    <row r="80" spans="1:12" ht="13.5">
      <c r="A80" s="7"/>
      <c r="B80" s="7"/>
      <c r="C80" s="7"/>
      <c r="D80" s="7"/>
      <c r="E80" s="8"/>
      <c r="F80" s="7"/>
      <c r="G80" s="9"/>
      <c r="H80" s="7"/>
      <c r="I80" s="10"/>
      <c r="J80" s="11"/>
      <c r="K80" s="12"/>
      <c r="L80" s="13"/>
    </row>
    <row r="81" spans="1:12" ht="13.5">
      <c r="A81" s="7"/>
      <c r="B81" s="7"/>
      <c r="C81" s="7"/>
      <c r="D81" s="7"/>
      <c r="E81" s="8"/>
      <c r="F81" s="7"/>
      <c r="G81" s="9"/>
      <c r="H81" s="7"/>
      <c r="I81" s="10"/>
      <c r="J81" s="11"/>
      <c r="K81" s="12"/>
      <c r="L81" s="13"/>
    </row>
    <row r="82" spans="1:12" ht="13.5">
      <c r="A82" s="7"/>
      <c r="B82" s="7"/>
      <c r="C82" s="7"/>
      <c r="D82" s="7"/>
      <c r="E82" s="8"/>
      <c r="F82" s="7"/>
      <c r="G82" s="9"/>
      <c r="H82" s="7"/>
      <c r="I82" s="10"/>
      <c r="J82" s="11"/>
      <c r="K82" s="12"/>
      <c r="L82" s="13"/>
    </row>
    <row r="83" spans="1:12" ht="13.5">
      <c r="A83" s="7"/>
      <c r="B83" s="7"/>
      <c r="C83" s="7"/>
      <c r="D83" s="7"/>
      <c r="E83" s="8"/>
      <c r="F83" s="7"/>
      <c r="G83" s="9"/>
      <c r="H83" s="7"/>
      <c r="I83" s="10"/>
      <c r="J83" s="11"/>
      <c r="K83" s="12"/>
      <c r="L83" s="13"/>
    </row>
  </sheetData>
  <sheetProtection selectLockedCells="1" selectUnlockedCells="1"/>
  <autoFilter ref="A8:L8"/>
  <mergeCells count="6">
    <mergeCell ref="A1:L1"/>
    <mergeCell ref="A2:L2"/>
    <mergeCell ref="A3:L3"/>
    <mergeCell ref="A4:L4"/>
    <mergeCell ref="A5:L5"/>
    <mergeCell ref="A6:L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1">
      <selection activeCell="I25" sqref="I25"/>
    </sheetView>
  </sheetViews>
  <sheetFormatPr defaultColWidth="9.00390625" defaultRowHeight="12.75"/>
  <cols>
    <col min="1" max="2" width="6.75390625" style="0" customWidth="1"/>
    <col min="3" max="3" width="35.00390625" style="0" customWidth="1"/>
    <col min="4" max="4" width="36.00390625" style="0" customWidth="1"/>
    <col min="5" max="5" width="16.00390625" style="0" customWidth="1"/>
    <col min="7" max="7" width="11.625" style="0" customWidth="1"/>
    <col min="9" max="9" width="10.75390625" style="0" customWidth="1"/>
    <col min="10" max="10" width="3.25390625" style="0" customWidth="1"/>
    <col min="11" max="11" width="9.625" style="0" customWidth="1"/>
  </cols>
  <sheetData>
    <row r="1" spans="1:12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7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7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7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7.25">
      <c r="A6" s="1" t="s">
        <v>824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8" spans="1:12" ht="24.75">
      <c r="A8" s="2" t="s">
        <v>6</v>
      </c>
      <c r="B8" s="2" t="s">
        <v>7</v>
      </c>
      <c r="C8" s="2" t="s">
        <v>8</v>
      </c>
      <c r="D8" s="2" t="s">
        <v>9</v>
      </c>
      <c r="E8" s="3" t="s">
        <v>10</v>
      </c>
      <c r="F8" s="2" t="s">
        <v>11</v>
      </c>
      <c r="G8" s="2" t="s">
        <v>12</v>
      </c>
      <c r="H8" s="2" t="s">
        <v>13</v>
      </c>
      <c r="I8" s="4" t="s">
        <v>14</v>
      </c>
      <c r="J8" s="5" t="s">
        <v>15</v>
      </c>
      <c r="K8" s="6" t="s">
        <v>16</v>
      </c>
      <c r="L8" s="6" t="s">
        <v>17</v>
      </c>
    </row>
    <row r="9" spans="1:12" ht="13.5">
      <c r="A9" s="7">
        <v>1</v>
      </c>
      <c r="B9" s="7">
        <v>561</v>
      </c>
      <c r="C9" s="7" t="s">
        <v>825</v>
      </c>
      <c r="D9" s="7" t="s">
        <v>826</v>
      </c>
      <c r="E9" s="8" t="s">
        <v>38</v>
      </c>
      <c r="F9" s="7" t="s">
        <v>232</v>
      </c>
      <c r="G9" s="9">
        <v>12614</v>
      </c>
      <c r="H9" s="7" t="s">
        <v>827</v>
      </c>
      <c r="I9" s="10">
        <v>0.04746689814783167</v>
      </c>
      <c r="J9" s="11" t="s">
        <v>15</v>
      </c>
      <c r="K9" s="12">
        <v>0</v>
      </c>
      <c r="L9" s="13">
        <v>0.005933362268478959</v>
      </c>
    </row>
    <row r="10" spans="1:12" ht="13.5">
      <c r="A10" s="7">
        <v>2</v>
      </c>
      <c r="B10" s="7">
        <v>564</v>
      </c>
      <c r="C10" s="7" t="s">
        <v>828</v>
      </c>
      <c r="D10" s="7" t="s">
        <v>829</v>
      </c>
      <c r="E10" s="8" t="s">
        <v>38</v>
      </c>
      <c r="F10" s="7" t="s">
        <v>232</v>
      </c>
      <c r="G10" s="9">
        <v>12574</v>
      </c>
      <c r="H10" s="7" t="s">
        <v>827</v>
      </c>
      <c r="I10" s="10">
        <v>0.04897569444437977</v>
      </c>
      <c r="J10" s="11" t="s">
        <v>15</v>
      </c>
      <c r="K10" s="12">
        <v>0.0015087962965480983</v>
      </c>
      <c r="L10" s="13">
        <v>0.006121961805547471</v>
      </c>
    </row>
    <row r="11" spans="1:12" ht="13.5">
      <c r="A11" s="7">
        <v>3</v>
      </c>
      <c r="B11" s="7">
        <v>536</v>
      </c>
      <c r="C11" s="7" t="s">
        <v>830</v>
      </c>
      <c r="D11" s="7" t="s">
        <v>831</v>
      </c>
      <c r="E11" s="8" t="s">
        <v>130</v>
      </c>
      <c r="F11" s="7" t="s">
        <v>232</v>
      </c>
      <c r="G11" s="9">
        <v>12984</v>
      </c>
      <c r="H11" s="7" t="s">
        <v>827</v>
      </c>
      <c r="I11" s="10">
        <v>0.04919155092647998</v>
      </c>
      <c r="J11" s="11" t="s">
        <v>15</v>
      </c>
      <c r="K11" s="12">
        <v>0.0017246527786483057</v>
      </c>
      <c r="L11" s="13">
        <v>0.006148943865809997</v>
      </c>
    </row>
    <row r="12" spans="1:12" ht="13.5">
      <c r="A12" s="7">
        <v>4</v>
      </c>
      <c r="B12" s="7">
        <v>562</v>
      </c>
      <c r="C12" s="7" t="s">
        <v>832</v>
      </c>
      <c r="D12" s="7" t="s">
        <v>833</v>
      </c>
      <c r="E12" s="8" t="s">
        <v>25</v>
      </c>
      <c r="F12" s="7" t="s">
        <v>232</v>
      </c>
      <c r="G12" s="9">
        <v>12970</v>
      </c>
      <c r="H12" s="7" t="s">
        <v>827</v>
      </c>
      <c r="I12" s="10">
        <v>0.051827893519657664</v>
      </c>
      <c r="J12" s="11" t="s">
        <v>15</v>
      </c>
      <c r="K12" s="12">
        <v>0.004360995371825993</v>
      </c>
      <c r="L12" s="13">
        <v>0.006478486689957208</v>
      </c>
    </row>
    <row r="13" spans="1:12" ht="13.5">
      <c r="A13" s="7">
        <v>5</v>
      </c>
      <c r="B13" s="7">
        <v>563</v>
      </c>
      <c r="C13" s="7" t="s">
        <v>834</v>
      </c>
      <c r="D13" s="7" t="s">
        <v>835</v>
      </c>
      <c r="E13" s="8" t="s">
        <v>35</v>
      </c>
      <c r="F13" s="7" t="s">
        <v>232</v>
      </c>
      <c r="G13" s="9">
        <v>12860</v>
      </c>
      <c r="H13" s="7" t="s">
        <v>827</v>
      </c>
      <c r="I13" s="10">
        <v>0.05244097222748678</v>
      </c>
      <c r="J13" s="11" t="s">
        <v>15</v>
      </c>
      <c r="K13" s="12">
        <v>0.004974074079655111</v>
      </c>
      <c r="L13" s="13">
        <v>0.006555121528435848</v>
      </c>
    </row>
    <row r="14" spans="1:12" ht="13.5">
      <c r="A14" s="7">
        <v>6</v>
      </c>
      <c r="B14" s="7">
        <v>558</v>
      </c>
      <c r="C14" s="7" t="s">
        <v>836</v>
      </c>
      <c r="D14" s="7" t="s">
        <v>93</v>
      </c>
      <c r="E14" s="8" t="s">
        <v>20</v>
      </c>
      <c r="F14" s="7" t="s">
        <v>232</v>
      </c>
      <c r="G14" s="9">
        <v>12801</v>
      </c>
      <c r="H14" s="7" t="s">
        <v>827</v>
      </c>
      <c r="I14" s="10">
        <v>0.05312835648510372</v>
      </c>
      <c r="J14" s="11" t="s">
        <v>15</v>
      </c>
      <c r="K14" s="12">
        <v>0.005661458337272052</v>
      </c>
      <c r="L14" s="13">
        <v>0.006641044560637965</v>
      </c>
    </row>
    <row r="15" spans="1:12" ht="13.5">
      <c r="A15" s="7">
        <v>7</v>
      </c>
      <c r="B15" s="7">
        <v>569</v>
      </c>
      <c r="C15" s="7" t="s">
        <v>837</v>
      </c>
      <c r="D15" s="7" t="s">
        <v>838</v>
      </c>
      <c r="E15" s="8" t="s">
        <v>30</v>
      </c>
      <c r="F15" s="7" t="s">
        <v>232</v>
      </c>
      <c r="G15" s="9">
        <v>12802</v>
      </c>
      <c r="H15" s="7" t="s">
        <v>827</v>
      </c>
      <c r="I15" s="10">
        <v>0.0587577546320972</v>
      </c>
      <c r="J15" s="11" t="s">
        <v>15</v>
      </c>
      <c r="K15" s="12">
        <v>0.011290856484265532</v>
      </c>
      <c r="L15" s="13">
        <v>0.00734471932901215</v>
      </c>
    </row>
    <row r="16" spans="1:12" ht="13.5">
      <c r="A16" s="7">
        <v>8</v>
      </c>
      <c r="B16" s="7">
        <v>556</v>
      </c>
      <c r="C16" s="7" t="s">
        <v>839</v>
      </c>
      <c r="D16" s="7" t="s">
        <v>187</v>
      </c>
      <c r="E16" s="8" t="s">
        <v>188</v>
      </c>
      <c r="F16" s="7" t="s">
        <v>232</v>
      </c>
      <c r="G16" s="9">
        <v>12499</v>
      </c>
      <c r="H16" s="7" t="s">
        <v>827</v>
      </c>
      <c r="I16" s="10">
        <v>0.060403819450584706</v>
      </c>
      <c r="J16" s="11" t="s">
        <v>15</v>
      </c>
      <c r="K16" s="12">
        <v>0.012936921302753035</v>
      </c>
      <c r="L16" s="13">
        <v>0.007550477431323088</v>
      </c>
    </row>
    <row r="17" spans="1:12" ht="13.5">
      <c r="A17" s="7">
        <v>9</v>
      </c>
      <c r="B17" s="7">
        <v>560</v>
      </c>
      <c r="C17" s="7" t="s">
        <v>840</v>
      </c>
      <c r="D17" s="7" t="s">
        <v>841</v>
      </c>
      <c r="E17" s="8" t="s">
        <v>41</v>
      </c>
      <c r="F17" s="7" t="s">
        <v>232</v>
      </c>
      <c r="G17" s="9">
        <v>12031</v>
      </c>
      <c r="H17" s="7" t="s">
        <v>827</v>
      </c>
      <c r="I17" s="10">
        <v>0.06325300926255295</v>
      </c>
      <c r="J17" s="11" t="s">
        <v>15</v>
      </c>
      <c r="K17" s="12">
        <v>0.01578611111472128</v>
      </c>
      <c r="L17" s="13">
        <v>0.007906626157819119</v>
      </c>
    </row>
    <row r="18" spans="1:12" ht="13.5">
      <c r="A18" s="7">
        <v>10</v>
      </c>
      <c r="B18" s="7">
        <v>578</v>
      </c>
      <c r="C18" s="7" t="s">
        <v>842</v>
      </c>
      <c r="D18" s="7" t="s">
        <v>843</v>
      </c>
      <c r="E18" s="8" t="s">
        <v>35</v>
      </c>
      <c r="F18" s="7" t="s">
        <v>232</v>
      </c>
      <c r="G18" s="9">
        <v>12979</v>
      </c>
      <c r="H18" s="7" t="s">
        <v>827</v>
      </c>
      <c r="I18" s="10">
        <v>0.06549652777903248</v>
      </c>
      <c r="J18" s="11" t="s">
        <v>15</v>
      </c>
      <c r="K18" s="12">
        <v>0.018029629631200805</v>
      </c>
      <c r="L18" s="13">
        <v>0.00818706597237906</v>
      </c>
    </row>
    <row r="19" spans="1:12" ht="13.5">
      <c r="A19" s="7">
        <v>11</v>
      </c>
      <c r="B19" s="7">
        <v>557</v>
      </c>
      <c r="C19" s="7" t="s">
        <v>844</v>
      </c>
      <c r="D19" s="7" t="s">
        <v>845</v>
      </c>
      <c r="E19" s="8" t="s">
        <v>41</v>
      </c>
      <c r="F19" s="7" t="s">
        <v>232</v>
      </c>
      <c r="G19" s="9">
        <v>12899</v>
      </c>
      <c r="H19" s="7" t="s">
        <v>827</v>
      </c>
      <c r="I19" s="10">
        <v>0.06597835648426553</v>
      </c>
      <c r="J19" s="11" t="s">
        <v>15</v>
      </c>
      <c r="K19" s="12">
        <v>0.01851145833643386</v>
      </c>
      <c r="L19" s="13">
        <v>0.008247294560533192</v>
      </c>
    </row>
    <row r="20" spans="1:12" ht="13.5">
      <c r="A20" s="7">
        <v>12</v>
      </c>
      <c r="B20" s="7">
        <v>566</v>
      </c>
      <c r="C20" s="7" t="s">
        <v>846</v>
      </c>
      <c r="D20" s="7" t="s">
        <v>847</v>
      </c>
      <c r="E20" s="8" t="s">
        <v>25</v>
      </c>
      <c r="F20" s="7" t="s">
        <v>232</v>
      </c>
      <c r="G20" s="9">
        <v>12997</v>
      </c>
      <c r="H20" s="7" t="s">
        <v>827</v>
      </c>
      <c r="I20" s="10">
        <v>0.0670415509302984</v>
      </c>
      <c r="J20" s="11" t="s">
        <v>15</v>
      </c>
      <c r="K20" s="12">
        <v>0.019574652782466728</v>
      </c>
      <c r="L20" s="13">
        <v>0.0083801938662873</v>
      </c>
    </row>
    <row r="21" spans="1:12" ht="13.5">
      <c r="A21" s="7">
        <v>13</v>
      </c>
      <c r="B21" s="7">
        <v>559</v>
      </c>
      <c r="C21" s="7" t="s">
        <v>848</v>
      </c>
      <c r="D21" s="7" t="s">
        <v>665</v>
      </c>
      <c r="E21" s="8" t="s">
        <v>25</v>
      </c>
      <c r="F21" s="7" t="s">
        <v>232</v>
      </c>
      <c r="G21" s="9">
        <v>12014</v>
      </c>
      <c r="H21" s="7" t="s">
        <v>827</v>
      </c>
      <c r="I21" s="10">
        <v>0.06785208333894843</v>
      </c>
      <c r="J21" s="11" t="s">
        <v>15</v>
      </c>
      <c r="K21" s="12">
        <v>0.02038518519111676</v>
      </c>
      <c r="L21" s="13">
        <v>0.008481510417368554</v>
      </c>
    </row>
    <row r="22" spans="1:12" ht="13.5">
      <c r="A22" s="7">
        <v>14</v>
      </c>
      <c r="B22" s="7">
        <v>567</v>
      </c>
      <c r="C22" s="7" t="s">
        <v>849</v>
      </c>
      <c r="D22" s="7" t="s">
        <v>495</v>
      </c>
      <c r="E22" s="8" t="s">
        <v>30</v>
      </c>
      <c r="F22" s="7" t="s">
        <v>232</v>
      </c>
      <c r="G22" s="9">
        <v>12275</v>
      </c>
      <c r="H22" s="7" t="s">
        <v>827</v>
      </c>
      <c r="I22" s="10">
        <v>0.06871898148528999</v>
      </c>
      <c r="J22" s="11" t="s">
        <v>15</v>
      </c>
      <c r="K22" s="12">
        <v>0.021252083337458316</v>
      </c>
      <c r="L22" s="13">
        <v>0.008589872685661248</v>
      </c>
    </row>
    <row r="23" spans="1:12" ht="13.5">
      <c r="A23" s="7">
        <v>15</v>
      </c>
      <c r="B23" s="7">
        <v>573</v>
      </c>
      <c r="C23" s="7" t="s">
        <v>850</v>
      </c>
      <c r="D23" s="7" t="s">
        <v>175</v>
      </c>
      <c r="E23" s="8" t="s">
        <v>58</v>
      </c>
      <c r="F23" s="7" t="s">
        <v>232</v>
      </c>
      <c r="G23" s="9">
        <v>11644</v>
      </c>
      <c r="H23" s="7" t="s">
        <v>827</v>
      </c>
      <c r="I23" s="10">
        <v>0.07259398148744367</v>
      </c>
      <c r="J23" s="11" t="s">
        <v>15</v>
      </c>
      <c r="K23" s="12">
        <v>0.025127083339612</v>
      </c>
      <c r="L23" s="13">
        <v>0.009074247685930459</v>
      </c>
    </row>
    <row r="24" spans="1:12" ht="13.5">
      <c r="A24" s="7">
        <v>16</v>
      </c>
      <c r="B24" s="7">
        <v>568</v>
      </c>
      <c r="C24" s="7" t="s">
        <v>851</v>
      </c>
      <c r="D24" s="7" t="s">
        <v>852</v>
      </c>
      <c r="E24" s="8" t="s">
        <v>30</v>
      </c>
      <c r="F24" s="7" t="s">
        <v>232</v>
      </c>
      <c r="G24" s="9">
        <v>12688</v>
      </c>
      <c r="H24" s="7" t="s">
        <v>827</v>
      </c>
      <c r="I24" s="10">
        <v>0.07287523148261243</v>
      </c>
      <c r="J24" s="11" t="s">
        <v>15</v>
      </c>
      <c r="K24" s="12">
        <v>0.025408333334780764</v>
      </c>
      <c r="L24" s="13">
        <v>0.009109403935326554</v>
      </c>
    </row>
    <row r="25" spans="1:12" ht="13.5">
      <c r="A25" s="7"/>
      <c r="B25" s="7"/>
      <c r="C25" s="7"/>
      <c r="D25" s="7"/>
      <c r="E25" s="8"/>
      <c r="F25" s="7"/>
      <c r="G25" s="9"/>
      <c r="H25" s="7"/>
      <c r="I25" s="10"/>
      <c r="J25" s="11"/>
      <c r="K25" s="12"/>
      <c r="L25" s="13"/>
    </row>
    <row r="26" spans="1:12" ht="13.5">
      <c r="A26" s="7"/>
      <c r="B26" s="7"/>
      <c r="C26" s="7"/>
      <c r="D26" s="7"/>
      <c r="E26" s="8"/>
      <c r="F26" s="7"/>
      <c r="G26" s="9"/>
      <c r="H26" s="7"/>
      <c r="I26" s="10"/>
      <c r="J26" s="11"/>
      <c r="K26" s="12"/>
      <c r="L26" s="13"/>
    </row>
    <row r="27" spans="1:12" ht="13.5">
      <c r="A27" s="7"/>
      <c r="B27" s="7"/>
      <c r="C27" s="7"/>
      <c r="D27" s="7"/>
      <c r="E27" s="8"/>
      <c r="F27" s="7"/>
      <c r="G27" s="9"/>
      <c r="H27" s="7"/>
      <c r="I27" s="10"/>
      <c r="J27" s="11"/>
      <c r="K27" s="12"/>
      <c r="L27" s="13"/>
    </row>
    <row r="28" spans="1:12" ht="13.5">
      <c r="A28" s="7"/>
      <c r="B28" s="7"/>
      <c r="C28" s="7"/>
      <c r="D28" s="7"/>
      <c r="E28" s="8"/>
      <c r="F28" s="7"/>
      <c r="G28" s="9"/>
      <c r="H28" s="7"/>
      <c r="I28" s="10"/>
      <c r="J28" s="11"/>
      <c r="K28" s="12"/>
      <c r="L28" s="13"/>
    </row>
    <row r="29" spans="1:12" ht="13.5">
      <c r="A29" s="7"/>
      <c r="B29" s="7"/>
      <c r="C29" s="7"/>
      <c r="D29" s="7"/>
      <c r="E29" s="8"/>
      <c r="F29" s="7"/>
      <c r="G29" s="9"/>
      <c r="H29" s="7"/>
      <c r="I29" s="10"/>
      <c r="J29" s="11"/>
      <c r="K29" s="12"/>
      <c r="L29" s="13"/>
    </row>
    <row r="30" spans="1:12" ht="13.5">
      <c r="A30" s="7"/>
      <c r="B30" s="7"/>
      <c r="C30" s="7"/>
      <c r="D30" s="7"/>
      <c r="E30" s="8"/>
      <c r="F30" s="7"/>
      <c r="G30" s="9"/>
      <c r="H30" s="7"/>
      <c r="I30" s="10"/>
      <c r="J30" s="11"/>
      <c r="K30" s="12"/>
      <c r="L30" s="13"/>
    </row>
    <row r="31" spans="1:12" ht="13.5">
      <c r="A31" s="7"/>
      <c r="B31" s="7"/>
      <c r="C31" s="7"/>
      <c r="D31" s="7"/>
      <c r="E31" s="8"/>
      <c r="F31" s="7"/>
      <c r="G31" s="9"/>
      <c r="H31" s="7"/>
      <c r="I31" s="10"/>
      <c r="J31" s="11"/>
      <c r="K31" s="12"/>
      <c r="L31" s="13"/>
    </row>
    <row r="32" spans="1:12" ht="13.5">
      <c r="A32" s="7"/>
      <c r="B32" s="7"/>
      <c r="C32" s="7"/>
      <c r="D32" s="7"/>
      <c r="E32" s="8"/>
      <c r="F32" s="7"/>
      <c r="G32" s="9"/>
      <c r="H32" s="7"/>
      <c r="I32" s="10"/>
      <c r="J32" s="11"/>
      <c r="K32" s="12"/>
      <c r="L32" s="13"/>
    </row>
    <row r="33" spans="1:12" ht="13.5">
      <c r="A33" s="7"/>
      <c r="B33" s="7"/>
      <c r="C33" s="7"/>
      <c r="D33" s="7"/>
      <c r="E33" s="8"/>
      <c r="F33" s="7"/>
      <c r="G33" s="9"/>
      <c r="H33" s="7"/>
      <c r="I33" s="10"/>
      <c r="J33" s="11"/>
      <c r="K33" s="12"/>
      <c r="L33" s="13"/>
    </row>
    <row r="34" spans="1:12" ht="13.5">
      <c r="A34" s="7"/>
      <c r="B34" s="7"/>
      <c r="C34" s="7"/>
      <c r="D34" s="7"/>
      <c r="E34" s="8"/>
      <c r="F34" s="7"/>
      <c r="G34" s="9"/>
      <c r="H34" s="7"/>
      <c r="I34" s="10"/>
      <c r="J34" s="11"/>
      <c r="K34" s="12"/>
      <c r="L34" s="13"/>
    </row>
    <row r="35" spans="1:12" ht="13.5">
      <c r="A35" s="7"/>
      <c r="B35" s="7"/>
      <c r="C35" s="7"/>
      <c r="D35" s="7"/>
      <c r="E35" s="8"/>
      <c r="F35" s="7"/>
      <c r="G35" s="9"/>
      <c r="H35" s="7"/>
      <c r="I35" s="10"/>
      <c r="J35" s="11"/>
      <c r="K35" s="12"/>
      <c r="L35" s="13"/>
    </row>
    <row r="36" spans="1:12" ht="13.5">
      <c r="A36" s="7"/>
      <c r="B36" s="7"/>
      <c r="C36" s="7"/>
      <c r="D36" s="7"/>
      <c r="E36" s="8"/>
      <c r="F36" s="7"/>
      <c r="G36" s="9"/>
      <c r="H36" s="7"/>
      <c r="I36" s="10"/>
      <c r="J36" s="11"/>
      <c r="K36" s="12"/>
      <c r="L36" s="13"/>
    </row>
    <row r="37" spans="1:12" ht="13.5">
      <c r="A37" s="7"/>
      <c r="B37" s="7"/>
      <c r="C37" s="7"/>
      <c r="D37" s="7"/>
      <c r="E37" s="8"/>
      <c r="F37" s="7"/>
      <c r="G37" s="9"/>
      <c r="H37" s="7"/>
      <c r="I37" s="10"/>
      <c r="J37" s="11"/>
      <c r="K37" s="12"/>
      <c r="L37" s="13"/>
    </row>
    <row r="38" spans="1:12" ht="13.5">
      <c r="A38" s="7"/>
      <c r="B38" s="7"/>
      <c r="C38" s="7"/>
      <c r="D38" s="7"/>
      <c r="E38" s="8"/>
      <c r="F38" s="7"/>
      <c r="G38" s="9"/>
      <c r="H38" s="7"/>
      <c r="I38" s="10"/>
      <c r="J38" s="11"/>
      <c r="K38" s="12"/>
      <c r="L38" s="13"/>
    </row>
    <row r="39" spans="1:12" ht="13.5">
      <c r="A39" s="7"/>
      <c r="B39" s="7"/>
      <c r="C39" s="7"/>
      <c r="D39" s="7"/>
      <c r="E39" s="8"/>
      <c r="F39" s="7"/>
      <c r="G39" s="9"/>
      <c r="H39" s="7"/>
      <c r="I39" s="10"/>
      <c r="J39" s="11"/>
      <c r="K39" s="12"/>
      <c r="L39" s="13"/>
    </row>
    <row r="40" spans="1:12" ht="13.5">
      <c r="A40" s="7"/>
      <c r="B40" s="7"/>
      <c r="C40" s="7"/>
      <c r="D40" s="7"/>
      <c r="E40" s="8"/>
      <c r="F40" s="7"/>
      <c r="G40" s="9"/>
      <c r="H40" s="7"/>
      <c r="I40" s="10"/>
      <c r="J40" s="11"/>
      <c r="K40" s="12"/>
      <c r="L40" s="13"/>
    </row>
    <row r="41" spans="1:12" ht="13.5">
      <c r="A41" s="7"/>
      <c r="B41" s="7"/>
      <c r="C41" s="7"/>
      <c r="D41" s="7"/>
      <c r="E41" s="8"/>
      <c r="F41" s="7"/>
      <c r="G41" s="9"/>
      <c r="H41" s="7"/>
      <c r="I41" s="10"/>
      <c r="J41" s="11"/>
      <c r="K41" s="12"/>
      <c r="L41" s="13"/>
    </row>
    <row r="42" spans="1:12" ht="13.5">
      <c r="A42" s="7"/>
      <c r="B42" s="7"/>
      <c r="C42" s="7"/>
      <c r="D42" s="7"/>
      <c r="E42" s="8"/>
      <c r="F42" s="7"/>
      <c r="G42" s="9"/>
      <c r="H42" s="7"/>
      <c r="I42" s="10"/>
      <c r="J42" s="11"/>
      <c r="K42" s="12"/>
      <c r="L42" s="13"/>
    </row>
    <row r="43" spans="1:12" ht="13.5">
      <c r="A43" s="7"/>
      <c r="B43" s="7"/>
      <c r="C43" s="7"/>
      <c r="D43" s="7"/>
      <c r="E43" s="8"/>
      <c r="F43" s="7"/>
      <c r="G43" s="9"/>
      <c r="H43" s="7"/>
      <c r="I43" s="10"/>
      <c r="J43" s="11"/>
      <c r="K43" s="12"/>
      <c r="L43" s="13"/>
    </row>
    <row r="44" spans="1:12" ht="13.5">
      <c r="A44" s="7"/>
      <c r="B44" s="7"/>
      <c r="C44" s="7"/>
      <c r="D44" s="7"/>
      <c r="E44" s="8"/>
      <c r="F44" s="7"/>
      <c r="G44" s="9"/>
      <c r="H44" s="7"/>
      <c r="I44" s="10"/>
      <c r="J44" s="11"/>
      <c r="K44" s="12"/>
      <c r="L44" s="13"/>
    </row>
    <row r="45" spans="1:12" ht="13.5">
      <c r="A45" s="7"/>
      <c r="B45" s="7"/>
      <c r="C45" s="7"/>
      <c r="D45" s="7"/>
      <c r="E45" s="8"/>
      <c r="F45" s="7"/>
      <c r="G45" s="9"/>
      <c r="H45" s="7"/>
      <c r="I45" s="10"/>
      <c r="J45" s="11"/>
      <c r="K45" s="12"/>
      <c r="L45" s="13"/>
    </row>
    <row r="46" spans="1:12" ht="13.5">
      <c r="A46" s="7"/>
      <c r="B46" s="7"/>
      <c r="C46" s="7"/>
      <c r="D46" s="7"/>
      <c r="E46" s="8"/>
      <c r="F46" s="7"/>
      <c r="G46" s="9"/>
      <c r="H46" s="7"/>
      <c r="I46" s="10"/>
      <c r="J46" s="11"/>
      <c r="K46" s="12"/>
      <c r="L46" s="13"/>
    </row>
    <row r="47" spans="1:12" ht="13.5">
      <c r="A47" s="7"/>
      <c r="B47" s="7"/>
      <c r="C47" s="7"/>
      <c r="D47" s="7"/>
      <c r="E47" s="8"/>
      <c r="F47" s="7"/>
      <c r="G47" s="9"/>
      <c r="H47" s="7"/>
      <c r="I47" s="10"/>
      <c r="J47" s="11"/>
      <c r="K47" s="12"/>
      <c r="L47" s="13"/>
    </row>
    <row r="48" spans="1:12" ht="13.5">
      <c r="A48" s="7"/>
      <c r="B48" s="7"/>
      <c r="C48" s="7"/>
      <c r="D48" s="7"/>
      <c r="E48" s="8"/>
      <c r="F48" s="7"/>
      <c r="G48" s="9"/>
      <c r="H48" s="7"/>
      <c r="I48" s="10"/>
      <c r="J48" s="11"/>
      <c r="K48" s="12"/>
      <c r="L48" s="13"/>
    </row>
    <row r="49" spans="1:12" ht="13.5">
      <c r="A49" s="7"/>
      <c r="B49" s="7"/>
      <c r="C49" s="7"/>
      <c r="D49" s="7"/>
      <c r="E49" s="8"/>
      <c r="F49" s="7"/>
      <c r="G49" s="9"/>
      <c r="H49" s="7"/>
      <c r="I49" s="10"/>
      <c r="J49" s="11"/>
      <c r="K49" s="12"/>
      <c r="L49" s="13"/>
    </row>
    <row r="50" spans="1:12" ht="13.5">
      <c r="A50" s="7"/>
      <c r="B50" s="7"/>
      <c r="C50" s="7"/>
      <c r="D50" s="7"/>
      <c r="E50" s="8"/>
      <c r="F50" s="7"/>
      <c r="G50" s="9"/>
      <c r="H50" s="7"/>
      <c r="I50" s="10"/>
      <c r="J50" s="11"/>
      <c r="K50" s="12"/>
      <c r="L50" s="13"/>
    </row>
    <row r="51" spans="1:12" ht="13.5">
      <c r="A51" s="7"/>
      <c r="B51" s="7"/>
      <c r="C51" s="7"/>
      <c r="D51" s="7"/>
      <c r="E51" s="8"/>
      <c r="F51" s="7"/>
      <c r="G51" s="9"/>
      <c r="H51" s="7"/>
      <c r="I51" s="10"/>
      <c r="J51" s="11"/>
      <c r="K51" s="12"/>
      <c r="L51" s="13"/>
    </row>
    <row r="52" spans="1:12" ht="13.5">
      <c r="A52" s="7"/>
      <c r="B52" s="7"/>
      <c r="C52" s="7"/>
      <c r="D52" s="7"/>
      <c r="E52" s="8"/>
      <c r="F52" s="7"/>
      <c r="G52" s="9"/>
      <c r="H52" s="7"/>
      <c r="I52" s="10"/>
      <c r="J52" s="11"/>
      <c r="K52" s="12"/>
      <c r="L52" s="13"/>
    </row>
    <row r="53" spans="1:12" ht="13.5">
      <c r="A53" s="7"/>
      <c r="B53" s="7"/>
      <c r="C53" s="7"/>
      <c r="D53" s="7"/>
      <c r="E53" s="8"/>
      <c r="F53" s="7"/>
      <c r="G53" s="9"/>
      <c r="H53" s="7"/>
      <c r="I53" s="10"/>
      <c r="J53" s="11"/>
      <c r="K53" s="12"/>
      <c r="L53" s="13"/>
    </row>
    <row r="54" spans="1:12" ht="13.5">
      <c r="A54" s="7"/>
      <c r="B54" s="7"/>
      <c r="C54" s="7"/>
      <c r="D54" s="7"/>
      <c r="E54" s="8"/>
      <c r="F54" s="7"/>
      <c r="G54" s="9"/>
      <c r="H54" s="7"/>
      <c r="I54" s="10"/>
      <c r="J54" s="11"/>
      <c r="K54" s="12"/>
      <c r="L54" s="13"/>
    </row>
    <row r="55" spans="1:12" ht="13.5">
      <c r="A55" s="7"/>
      <c r="B55" s="7"/>
      <c r="C55" s="7"/>
      <c r="D55" s="7"/>
      <c r="E55" s="8"/>
      <c r="F55" s="7"/>
      <c r="G55" s="9"/>
      <c r="H55" s="7"/>
      <c r="I55" s="10"/>
      <c r="J55" s="11"/>
      <c r="K55" s="12"/>
      <c r="L55" s="13"/>
    </row>
    <row r="56" spans="1:12" ht="13.5">
      <c r="A56" s="7"/>
      <c r="B56" s="7"/>
      <c r="C56" s="7"/>
      <c r="D56" s="7"/>
      <c r="E56" s="8"/>
      <c r="F56" s="7"/>
      <c r="G56" s="9"/>
      <c r="H56" s="7"/>
      <c r="I56" s="10"/>
      <c r="J56" s="11"/>
      <c r="K56" s="12"/>
      <c r="L56" s="13"/>
    </row>
    <row r="57" spans="1:12" ht="13.5">
      <c r="A57" s="7"/>
      <c r="B57" s="7"/>
      <c r="C57" s="7"/>
      <c r="D57" s="7"/>
      <c r="E57" s="8"/>
      <c r="F57" s="7"/>
      <c r="G57" s="9"/>
      <c r="H57" s="7"/>
      <c r="I57" s="10"/>
      <c r="J57" s="11"/>
      <c r="K57" s="12"/>
      <c r="L57" s="13"/>
    </row>
    <row r="58" spans="1:12" ht="13.5">
      <c r="A58" s="7"/>
      <c r="B58" s="7"/>
      <c r="C58" s="7"/>
      <c r="D58" s="7"/>
      <c r="E58" s="8"/>
      <c r="F58" s="7"/>
      <c r="G58" s="9"/>
      <c r="H58" s="7"/>
      <c r="I58" s="10"/>
      <c r="J58" s="11"/>
      <c r="K58" s="12"/>
      <c r="L58" s="13"/>
    </row>
    <row r="59" spans="1:12" ht="13.5">
      <c r="A59" s="7"/>
      <c r="B59" s="7"/>
      <c r="C59" s="7"/>
      <c r="D59" s="7"/>
      <c r="E59" s="8"/>
      <c r="F59" s="7"/>
      <c r="G59" s="9"/>
      <c r="H59" s="7"/>
      <c r="I59" s="10"/>
      <c r="J59" s="11"/>
      <c r="K59" s="12"/>
      <c r="L59" s="13"/>
    </row>
    <row r="60" spans="1:12" ht="13.5">
      <c r="A60" s="7"/>
      <c r="B60" s="7"/>
      <c r="C60" s="7"/>
      <c r="D60" s="7"/>
      <c r="E60" s="8"/>
      <c r="F60" s="7"/>
      <c r="G60" s="9"/>
      <c r="H60" s="7"/>
      <c r="I60" s="10"/>
      <c r="J60" s="11"/>
      <c r="K60" s="12"/>
      <c r="L60" s="13"/>
    </row>
    <row r="61" spans="1:12" ht="13.5">
      <c r="A61" s="7"/>
      <c r="B61" s="7"/>
      <c r="C61" s="7"/>
      <c r="D61" s="7"/>
      <c r="E61" s="8"/>
      <c r="F61" s="7"/>
      <c r="G61" s="9"/>
      <c r="H61" s="7"/>
      <c r="I61" s="10"/>
      <c r="J61" s="11"/>
      <c r="K61" s="12"/>
      <c r="L61" s="13"/>
    </row>
    <row r="62" spans="1:12" ht="13.5">
      <c r="A62" s="7"/>
      <c r="B62" s="7"/>
      <c r="C62" s="7"/>
      <c r="D62" s="7"/>
      <c r="E62" s="8"/>
      <c r="F62" s="7"/>
      <c r="G62" s="9"/>
      <c r="H62" s="7"/>
      <c r="I62" s="10"/>
      <c r="J62" s="11"/>
      <c r="K62" s="12"/>
      <c r="L62" s="13"/>
    </row>
    <row r="63" spans="1:12" ht="13.5">
      <c r="A63" s="7"/>
      <c r="B63" s="7"/>
      <c r="C63" s="7"/>
      <c r="D63" s="7"/>
      <c r="E63" s="8"/>
      <c r="F63" s="7"/>
      <c r="G63" s="9"/>
      <c r="H63" s="7"/>
      <c r="I63" s="10"/>
      <c r="J63" s="11"/>
      <c r="K63" s="12"/>
      <c r="L63" s="13"/>
    </row>
    <row r="64" spans="1:12" ht="13.5">
      <c r="A64" s="7"/>
      <c r="B64" s="7"/>
      <c r="C64" s="7"/>
      <c r="D64" s="7"/>
      <c r="E64" s="8"/>
      <c r="F64" s="7"/>
      <c r="G64" s="9"/>
      <c r="H64" s="7"/>
      <c r="I64" s="10"/>
      <c r="J64" s="11"/>
      <c r="K64" s="12"/>
      <c r="L64" s="13"/>
    </row>
    <row r="65" spans="1:12" ht="13.5">
      <c r="A65" s="7"/>
      <c r="B65" s="7"/>
      <c r="C65" s="7"/>
      <c r="D65" s="7"/>
      <c r="E65" s="8"/>
      <c r="F65" s="7"/>
      <c r="G65" s="9"/>
      <c r="H65" s="7"/>
      <c r="I65" s="10"/>
      <c r="J65" s="11"/>
      <c r="K65" s="12"/>
      <c r="L65" s="13"/>
    </row>
    <row r="66" spans="1:12" ht="13.5">
      <c r="A66" s="7"/>
      <c r="B66" s="7"/>
      <c r="C66" s="7"/>
      <c r="D66" s="7"/>
      <c r="E66" s="8"/>
      <c r="F66" s="7"/>
      <c r="G66" s="9"/>
      <c r="H66" s="7"/>
      <c r="I66" s="10"/>
      <c r="J66" s="11"/>
      <c r="K66" s="12"/>
      <c r="L66" s="13"/>
    </row>
    <row r="67" spans="1:12" ht="13.5">
      <c r="A67" s="7"/>
      <c r="B67" s="7"/>
      <c r="C67" s="7"/>
      <c r="D67" s="7"/>
      <c r="E67" s="8"/>
      <c r="F67" s="7"/>
      <c r="G67" s="9"/>
      <c r="H67" s="7"/>
      <c r="I67" s="10"/>
      <c r="J67" s="11"/>
      <c r="K67" s="12"/>
      <c r="L67" s="13"/>
    </row>
    <row r="68" spans="1:12" ht="13.5">
      <c r="A68" s="7"/>
      <c r="B68" s="7"/>
      <c r="C68" s="7"/>
      <c r="D68" s="7"/>
      <c r="E68" s="8"/>
      <c r="F68" s="7"/>
      <c r="G68" s="9"/>
      <c r="H68" s="7"/>
      <c r="I68" s="10"/>
      <c r="J68" s="11"/>
      <c r="K68" s="12"/>
      <c r="L68" s="13"/>
    </row>
    <row r="69" spans="1:12" ht="13.5">
      <c r="A69" s="7"/>
      <c r="B69" s="7"/>
      <c r="C69" s="7"/>
      <c r="D69" s="7"/>
      <c r="E69" s="8"/>
      <c r="F69" s="7"/>
      <c r="G69" s="9"/>
      <c r="H69" s="7"/>
      <c r="I69" s="10"/>
      <c r="J69" s="11"/>
      <c r="K69" s="12"/>
      <c r="L69" s="13"/>
    </row>
    <row r="70" spans="1:12" ht="13.5">
      <c r="A70" s="7"/>
      <c r="B70" s="7"/>
      <c r="C70" s="7"/>
      <c r="D70" s="7"/>
      <c r="E70" s="8"/>
      <c r="F70" s="7"/>
      <c r="G70" s="9"/>
      <c r="H70" s="7"/>
      <c r="I70" s="10"/>
      <c r="J70" s="11"/>
      <c r="K70" s="12"/>
      <c r="L70" s="13"/>
    </row>
    <row r="71" spans="1:12" ht="13.5">
      <c r="A71" s="7"/>
      <c r="B71" s="7"/>
      <c r="C71" s="7"/>
      <c r="D71" s="7"/>
      <c r="E71" s="8"/>
      <c r="F71" s="7"/>
      <c r="G71" s="9"/>
      <c r="H71" s="7"/>
      <c r="I71" s="10"/>
      <c r="J71" s="11"/>
      <c r="K71" s="12"/>
      <c r="L71" s="13"/>
    </row>
    <row r="72" spans="1:12" ht="13.5">
      <c r="A72" s="7"/>
      <c r="B72" s="7"/>
      <c r="C72" s="7"/>
      <c r="D72" s="7"/>
      <c r="E72" s="8"/>
      <c r="F72" s="7"/>
      <c r="G72" s="9"/>
      <c r="H72" s="7"/>
      <c r="I72" s="10"/>
      <c r="J72" s="11"/>
      <c r="K72" s="12"/>
      <c r="L72" s="13"/>
    </row>
    <row r="73" spans="1:12" ht="13.5">
      <c r="A73" s="7"/>
      <c r="B73" s="7"/>
      <c r="C73" s="7"/>
      <c r="D73" s="7"/>
      <c r="E73" s="8"/>
      <c r="F73" s="7"/>
      <c r="G73" s="9"/>
      <c r="H73" s="7"/>
      <c r="I73" s="10"/>
      <c r="J73" s="11"/>
      <c r="K73" s="12"/>
      <c r="L73" s="13"/>
    </row>
    <row r="74" spans="1:12" ht="13.5">
      <c r="A74" s="7"/>
      <c r="B74" s="7"/>
      <c r="C74" s="7"/>
      <c r="D74" s="7"/>
      <c r="E74" s="8"/>
      <c r="F74" s="7"/>
      <c r="G74" s="9"/>
      <c r="H74" s="7"/>
      <c r="I74" s="10"/>
      <c r="J74" s="11"/>
      <c r="K74" s="12"/>
      <c r="L74" s="13"/>
    </row>
    <row r="75" spans="1:12" ht="13.5">
      <c r="A75" s="7"/>
      <c r="B75" s="7"/>
      <c r="C75" s="7"/>
      <c r="D75" s="7"/>
      <c r="E75" s="8"/>
      <c r="F75" s="7"/>
      <c r="G75" s="9"/>
      <c r="H75" s="7"/>
      <c r="I75" s="10"/>
      <c r="J75" s="11"/>
      <c r="K75" s="12"/>
      <c r="L75" s="13"/>
    </row>
    <row r="76" spans="1:12" ht="13.5">
      <c r="A76" s="7"/>
      <c r="B76" s="7"/>
      <c r="C76" s="7"/>
      <c r="D76" s="7"/>
      <c r="E76" s="8"/>
      <c r="F76" s="7"/>
      <c r="G76" s="9"/>
      <c r="H76" s="7"/>
      <c r="I76" s="10"/>
      <c r="J76" s="11"/>
      <c r="K76" s="12"/>
      <c r="L76" s="13"/>
    </row>
    <row r="77" spans="1:12" ht="13.5">
      <c r="A77" s="7"/>
      <c r="B77" s="7"/>
      <c r="C77" s="7"/>
      <c r="D77" s="7"/>
      <c r="E77" s="8"/>
      <c r="F77" s="7"/>
      <c r="G77" s="9"/>
      <c r="H77" s="7"/>
      <c r="I77" s="10"/>
      <c r="J77" s="11"/>
      <c r="K77" s="12"/>
      <c r="L77" s="13"/>
    </row>
    <row r="78" spans="1:12" ht="13.5">
      <c r="A78" s="7"/>
      <c r="B78" s="7"/>
      <c r="C78" s="7"/>
      <c r="D78" s="7"/>
      <c r="E78" s="8"/>
      <c r="F78" s="7"/>
      <c r="G78" s="9"/>
      <c r="H78" s="7"/>
      <c r="I78" s="10"/>
      <c r="J78" s="11"/>
      <c r="K78" s="12"/>
      <c r="L78" s="13"/>
    </row>
    <row r="79" spans="1:12" ht="13.5">
      <c r="A79" s="7"/>
      <c r="B79" s="7"/>
      <c r="C79" s="7"/>
      <c r="D79" s="7"/>
      <c r="E79" s="8"/>
      <c r="F79" s="7"/>
      <c r="G79" s="9"/>
      <c r="H79" s="7"/>
      <c r="I79" s="10"/>
      <c r="J79" s="11"/>
      <c r="K79" s="12"/>
      <c r="L79" s="13"/>
    </row>
    <row r="80" spans="1:12" ht="13.5">
      <c r="A80" s="7"/>
      <c r="B80" s="7"/>
      <c r="C80" s="7"/>
      <c r="D80" s="7"/>
      <c r="E80" s="8"/>
      <c r="F80" s="7"/>
      <c r="G80" s="9"/>
      <c r="H80" s="7"/>
      <c r="I80" s="10"/>
      <c r="J80" s="11"/>
      <c r="K80" s="12"/>
      <c r="L80" s="13"/>
    </row>
    <row r="81" spans="1:12" ht="13.5">
      <c r="A81" s="7"/>
      <c r="B81" s="7"/>
      <c r="C81" s="7"/>
      <c r="D81" s="7"/>
      <c r="E81" s="8"/>
      <c r="F81" s="7"/>
      <c r="G81" s="9"/>
      <c r="H81" s="7"/>
      <c r="I81" s="10"/>
      <c r="J81" s="11"/>
      <c r="K81" s="12"/>
      <c r="L81" s="13"/>
    </row>
    <row r="82" spans="1:12" ht="13.5">
      <c r="A82" s="7"/>
      <c r="B82" s="7"/>
      <c r="C82" s="7"/>
      <c r="D82" s="7"/>
      <c r="E82" s="8"/>
      <c r="F82" s="7"/>
      <c r="G82" s="9"/>
      <c r="H82" s="7"/>
      <c r="I82" s="10"/>
      <c r="J82" s="11"/>
      <c r="K82" s="12"/>
      <c r="L82" s="13"/>
    </row>
    <row r="83" spans="1:12" ht="13.5">
      <c r="A83" s="7"/>
      <c r="B83" s="7"/>
      <c r="C83" s="7"/>
      <c r="D83" s="7"/>
      <c r="E83" s="8"/>
      <c r="F83" s="7"/>
      <c r="G83" s="9"/>
      <c r="H83" s="7"/>
      <c r="I83" s="10"/>
      <c r="J83" s="11"/>
      <c r="K83" s="12"/>
      <c r="L83" s="13"/>
    </row>
  </sheetData>
  <sheetProtection selectLockedCells="1" selectUnlockedCells="1"/>
  <autoFilter ref="A8:L8"/>
  <mergeCells count="6">
    <mergeCell ref="A1:L1"/>
    <mergeCell ref="A2:L2"/>
    <mergeCell ref="A3:L3"/>
    <mergeCell ref="A4:L4"/>
    <mergeCell ref="A5:L5"/>
    <mergeCell ref="A6:L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8" sqref="A8"/>
    </sheetView>
  </sheetViews>
  <sheetFormatPr defaultColWidth="9.00390625" defaultRowHeight="12.75"/>
  <cols>
    <col min="1" max="2" width="6.75390625" style="0" customWidth="1"/>
    <col min="3" max="3" width="35.00390625" style="0" customWidth="1"/>
    <col min="4" max="4" width="36.00390625" style="0" customWidth="1"/>
    <col min="5" max="5" width="16.00390625" style="0" customWidth="1"/>
    <col min="7" max="7" width="11.625" style="0" customWidth="1"/>
    <col min="9" max="9" width="10.75390625" style="0" customWidth="1"/>
    <col min="10" max="10" width="3.25390625" style="0" customWidth="1"/>
  </cols>
  <sheetData>
    <row r="1" spans="1:12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7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7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7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7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8" spans="1:12" ht="24.75">
      <c r="A8" s="2" t="s">
        <v>6</v>
      </c>
      <c r="B8" s="2" t="s">
        <v>7</v>
      </c>
      <c r="C8" s="2" t="s">
        <v>8</v>
      </c>
      <c r="D8" s="2" t="s">
        <v>9</v>
      </c>
      <c r="E8" s="3" t="s">
        <v>10</v>
      </c>
      <c r="F8" s="2" t="s">
        <v>11</v>
      </c>
      <c r="G8" s="2" t="s">
        <v>12</v>
      </c>
      <c r="H8" s="2" t="s">
        <v>13</v>
      </c>
      <c r="I8" s="4" t="s">
        <v>14</v>
      </c>
      <c r="J8" s="5" t="s">
        <v>15</v>
      </c>
      <c r="K8" s="6" t="s">
        <v>16</v>
      </c>
      <c r="L8" s="6" t="s">
        <v>17</v>
      </c>
    </row>
    <row r="9" spans="1:12" ht="13.5">
      <c r="A9" s="7">
        <v>1</v>
      </c>
      <c r="B9" s="7">
        <v>133</v>
      </c>
      <c r="C9" s="7" t="s">
        <v>46</v>
      </c>
      <c r="D9" s="7" t="s">
        <v>47</v>
      </c>
      <c r="E9" s="8" t="s">
        <v>48</v>
      </c>
      <c r="F9" s="7" t="s">
        <v>21</v>
      </c>
      <c r="G9" s="9">
        <v>25757</v>
      </c>
      <c r="H9" s="7" t="s">
        <v>49</v>
      </c>
      <c r="I9" s="10">
        <v>0.03600219907821156</v>
      </c>
      <c r="J9" s="11" t="s">
        <v>15</v>
      </c>
      <c r="K9" s="12">
        <v>0</v>
      </c>
      <c r="L9" s="13">
        <v>0.004500274884776445</v>
      </c>
    </row>
    <row r="10" spans="1:12" ht="13.5">
      <c r="A10" s="7">
        <v>2</v>
      </c>
      <c r="B10" s="7">
        <v>127</v>
      </c>
      <c r="C10" s="7" t="s">
        <v>50</v>
      </c>
      <c r="D10" s="7" t="s">
        <v>51</v>
      </c>
      <c r="E10" s="8" t="s">
        <v>38</v>
      </c>
      <c r="F10" s="7" t="s">
        <v>21</v>
      </c>
      <c r="G10" s="9">
        <v>25493</v>
      </c>
      <c r="H10" s="7" t="s">
        <v>49</v>
      </c>
      <c r="I10" s="10">
        <v>0.03875324074033415</v>
      </c>
      <c r="J10" s="11" t="s">
        <v>15</v>
      </c>
      <c r="K10" s="12">
        <v>0.0027510416621225886</v>
      </c>
      <c r="L10" s="13">
        <v>0.004844155092541769</v>
      </c>
    </row>
    <row r="11" spans="1:12" ht="13.5">
      <c r="A11" s="7">
        <v>3</v>
      </c>
      <c r="B11" s="7">
        <v>147</v>
      </c>
      <c r="C11" s="7" t="s">
        <v>52</v>
      </c>
      <c r="D11" s="7" t="s">
        <v>53</v>
      </c>
      <c r="E11" s="8" t="s">
        <v>30</v>
      </c>
      <c r="F11" s="7" t="s">
        <v>21</v>
      </c>
      <c r="G11" s="9">
        <v>24401</v>
      </c>
      <c r="H11" s="7" t="s">
        <v>49</v>
      </c>
      <c r="I11" s="10">
        <v>0.0393420138861984</v>
      </c>
      <c r="J11" s="11" t="s">
        <v>15</v>
      </c>
      <c r="K11" s="12">
        <v>0.0033398148079868406</v>
      </c>
      <c r="L11" s="13">
        <v>0.0049177517357748</v>
      </c>
    </row>
    <row r="12" spans="1:12" ht="13.5">
      <c r="A12" s="7">
        <v>4</v>
      </c>
      <c r="B12" s="7">
        <v>126</v>
      </c>
      <c r="C12" s="7" t="s">
        <v>54</v>
      </c>
      <c r="D12" s="7" t="s">
        <v>55</v>
      </c>
      <c r="E12" s="8" t="s">
        <v>25</v>
      </c>
      <c r="F12" s="7" t="s">
        <v>21</v>
      </c>
      <c r="G12" s="9">
        <v>24450</v>
      </c>
      <c r="H12" s="7" t="s">
        <v>49</v>
      </c>
      <c r="I12" s="10">
        <v>0.04028530092909932</v>
      </c>
      <c r="J12" s="11" t="s">
        <v>15</v>
      </c>
      <c r="K12" s="12">
        <v>0.0042831018508877605</v>
      </c>
      <c r="L12" s="13">
        <v>0.005035662616137415</v>
      </c>
    </row>
    <row r="13" spans="1:12" ht="13.5">
      <c r="A13" s="7">
        <v>5</v>
      </c>
      <c r="B13" s="7">
        <v>149</v>
      </c>
      <c r="C13" s="7" t="s">
        <v>56</v>
      </c>
      <c r="D13" s="7" t="s">
        <v>57</v>
      </c>
      <c r="E13" s="8" t="s">
        <v>58</v>
      </c>
      <c r="F13" s="7" t="s">
        <v>21</v>
      </c>
      <c r="G13" s="9">
        <v>24703</v>
      </c>
      <c r="H13" s="7" t="s">
        <v>49</v>
      </c>
      <c r="I13" s="10">
        <v>0.04206608796084765</v>
      </c>
      <c r="J13" s="11" t="s">
        <v>15</v>
      </c>
      <c r="K13" s="12">
        <v>0.006063888882636093</v>
      </c>
      <c r="L13" s="13">
        <v>0.005258260995105957</v>
      </c>
    </row>
    <row r="14" spans="1:12" ht="13.5">
      <c r="A14" s="7">
        <v>6</v>
      </c>
      <c r="B14" s="7">
        <v>125</v>
      </c>
      <c r="C14" s="7" t="s">
        <v>59</v>
      </c>
      <c r="D14" s="7" t="s">
        <v>60</v>
      </c>
      <c r="E14" s="8" t="s">
        <v>61</v>
      </c>
      <c r="F14" s="7" t="s">
        <v>21</v>
      </c>
      <c r="G14" s="9">
        <v>25638</v>
      </c>
      <c r="H14" s="7" t="s">
        <v>49</v>
      </c>
      <c r="I14" s="10">
        <v>0.042679513891926035</v>
      </c>
      <c r="J14" s="11" t="s">
        <v>15</v>
      </c>
      <c r="K14" s="12">
        <v>0.0066773148137144744</v>
      </c>
      <c r="L14" s="13">
        <v>0.005334939236490754</v>
      </c>
    </row>
    <row r="15" spans="1:12" ht="13.5">
      <c r="A15" s="7">
        <v>7</v>
      </c>
      <c r="B15" s="7">
        <v>130</v>
      </c>
      <c r="C15" s="7" t="s">
        <v>62</v>
      </c>
      <c r="D15" s="7" t="s">
        <v>63</v>
      </c>
      <c r="E15" s="8" t="s">
        <v>38</v>
      </c>
      <c r="F15" s="7" t="s">
        <v>21</v>
      </c>
      <c r="G15" s="9">
        <v>25636</v>
      </c>
      <c r="H15" s="7" t="s">
        <v>49</v>
      </c>
      <c r="I15" s="10">
        <v>0.04467152777942829</v>
      </c>
      <c r="J15" s="11" t="s">
        <v>15</v>
      </c>
      <c r="K15" s="12">
        <v>0.008669328701216727</v>
      </c>
      <c r="L15" s="13">
        <v>0.005583940972428536</v>
      </c>
    </row>
    <row r="16" spans="1:12" ht="13.5">
      <c r="A16" s="7">
        <v>8</v>
      </c>
      <c r="B16" s="7">
        <v>128</v>
      </c>
      <c r="C16" s="7" t="s">
        <v>64</v>
      </c>
      <c r="D16" s="7" t="s">
        <v>65</v>
      </c>
      <c r="E16" s="8" t="s">
        <v>25</v>
      </c>
      <c r="F16" s="7" t="s">
        <v>21</v>
      </c>
      <c r="G16" s="9">
        <v>24442</v>
      </c>
      <c r="H16" s="7" t="s">
        <v>49</v>
      </c>
      <c r="I16" s="10">
        <v>0.04578900463093305</v>
      </c>
      <c r="J16" s="11" t="s">
        <v>15</v>
      </c>
      <c r="K16" s="12">
        <v>0.00978680555272149</v>
      </c>
      <c r="L16" s="13">
        <v>0.005723625578866631</v>
      </c>
    </row>
    <row r="17" spans="1:12" ht="13.5">
      <c r="A17" s="7">
        <v>9</v>
      </c>
      <c r="B17" s="7">
        <v>129</v>
      </c>
      <c r="C17" s="7" t="s">
        <v>66</v>
      </c>
      <c r="D17" s="7" t="s">
        <v>67</v>
      </c>
      <c r="E17" s="8" t="s">
        <v>20</v>
      </c>
      <c r="F17" s="7" t="s">
        <v>21</v>
      </c>
      <c r="G17" s="9">
        <v>25485</v>
      </c>
      <c r="H17" s="7" t="s">
        <v>49</v>
      </c>
      <c r="I17" s="10">
        <v>0.04686261573806405</v>
      </c>
      <c r="J17" s="11" t="s">
        <v>15</v>
      </c>
      <c r="K17" s="12">
        <v>0.01086041665985249</v>
      </c>
      <c r="L17" s="13">
        <v>0.005857826967258006</v>
      </c>
    </row>
    <row r="18" spans="1:12" ht="13.5">
      <c r="A18" s="7">
        <v>10</v>
      </c>
      <c r="B18" s="7">
        <v>121</v>
      </c>
      <c r="C18" s="7" t="s">
        <v>68</v>
      </c>
      <c r="D18" s="7" t="s">
        <v>29</v>
      </c>
      <c r="E18" s="8" t="s">
        <v>30</v>
      </c>
      <c r="F18" s="7" t="s">
        <v>21</v>
      </c>
      <c r="G18" s="9">
        <v>25308</v>
      </c>
      <c r="H18" s="7" t="s">
        <v>49</v>
      </c>
      <c r="I18" s="10">
        <v>0.0485998842632398</v>
      </c>
      <c r="J18" s="11" t="s">
        <v>15</v>
      </c>
      <c r="K18" s="12">
        <v>0.01259768518502824</v>
      </c>
      <c r="L18" s="13">
        <v>0.006074985532904975</v>
      </c>
    </row>
    <row r="19" spans="1:12" ht="13.5">
      <c r="A19" s="7">
        <v>11</v>
      </c>
      <c r="B19" s="7">
        <v>120</v>
      </c>
      <c r="C19" s="7" t="s">
        <v>69</v>
      </c>
      <c r="D19" s="7" t="s">
        <v>70</v>
      </c>
      <c r="E19" s="8" t="s">
        <v>30</v>
      </c>
      <c r="F19" s="7" t="s">
        <v>21</v>
      </c>
      <c r="G19" s="9">
        <v>24043</v>
      </c>
      <c r="H19" s="7" t="s">
        <v>49</v>
      </c>
      <c r="I19" s="10">
        <v>0.055603240740310866</v>
      </c>
      <c r="J19" s="11" t="s">
        <v>15</v>
      </c>
      <c r="K19" s="12">
        <v>0.019601041662099306</v>
      </c>
      <c r="L19" s="13">
        <v>0.006950405092538858</v>
      </c>
    </row>
    <row r="20" spans="1:12" ht="13.5">
      <c r="A20" s="7">
        <v>12</v>
      </c>
      <c r="B20" s="7">
        <v>123</v>
      </c>
      <c r="C20" s="7" t="s">
        <v>71</v>
      </c>
      <c r="D20" s="7" t="s">
        <v>72</v>
      </c>
      <c r="E20" s="8" t="s">
        <v>38</v>
      </c>
      <c r="F20" s="7" t="s">
        <v>21</v>
      </c>
      <c r="G20" s="9">
        <v>24002</v>
      </c>
      <c r="H20" s="7" t="s">
        <v>49</v>
      </c>
      <c r="I20" s="10">
        <v>0.05704513889213558</v>
      </c>
      <c r="J20" s="11" t="s">
        <v>15</v>
      </c>
      <c r="K20" s="12">
        <v>0.021042939813924022</v>
      </c>
      <c r="L20" s="13">
        <v>0.007130642361516948</v>
      </c>
    </row>
    <row r="21" spans="1:12" ht="13.5">
      <c r="A21" s="7">
        <v>13</v>
      </c>
      <c r="B21" s="7">
        <v>124</v>
      </c>
      <c r="C21" s="7" t="s">
        <v>73</v>
      </c>
      <c r="D21" s="7" t="s">
        <v>65</v>
      </c>
      <c r="E21" s="8" t="s">
        <v>25</v>
      </c>
      <c r="F21" s="7" t="s">
        <v>21</v>
      </c>
      <c r="G21" s="9">
        <v>25708</v>
      </c>
      <c r="H21" s="7" t="s">
        <v>49</v>
      </c>
      <c r="I21" s="10">
        <v>0.0659531249984866</v>
      </c>
      <c r="J21" s="11" t="s">
        <v>15</v>
      </c>
      <c r="K21" s="12">
        <v>0.02995092592027504</v>
      </c>
      <c r="L21" s="13">
        <v>0.008244140624810825</v>
      </c>
    </row>
    <row r="22" spans="1:12" ht="13.5">
      <c r="A22" s="7">
        <v>14</v>
      </c>
      <c r="B22" s="7">
        <v>122</v>
      </c>
      <c r="C22" s="7" t="s">
        <v>74</v>
      </c>
      <c r="D22" s="7" t="s">
        <v>75</v>
      </c>
      <c r="E22" s="8" t="s">
        <v>30</v>
      </c>
      <c r="F22" s="7" t="s">
        <v>21</v>
      </c>
      <c r="G22" s="9">
        <v>24958</v>
      </c>
      <c r="H22" s="7" t="s">
        <v>49</v>
      </c>
      <c r="I22" s="10">
        <v>0.06597800926101627</v>
      </c>
      <c r="J22" s="11" t="s">
        <v>15</v>
      </c>
      <c r="K22" s="12">
        <v>0.029975810182804707</v>
      </c>
      <c r="L22" s="13">
        <v>0.008247251157627034</v>
      </c>
    </row>
  </sheetData>
  <sheetProtection selectLockedCells="1" selectUnlockedCells="1"/>
  <autoFilter ref="A8:L8"/>
  <mergeCells count="6">
    <mergeCell ref="A1:L1"/>
    <mergeCell ref="A2:L2"/>
    <mergeCell ref="A3:L3"/>
    <mergeCell ref="A4:L4"/>
    <mergeCell ref="A5:L5"/>
    <mergeCell ref="A6:L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35.00390625" style="0" customWidth="1"/>
    <col min="4" max="4" width="36.00390625" style="0" customWidth="1"/>
    <col min="5" max="5" width="16.00390625" style="0" customWidth="1"/>
    <col min="7" max="7" width="11.625" style="0" customWidth="1"/>
    <col min="9" max="9" width="10.75390625" style="0" customWidth="1"/>
    <col min="10" max="10" width="3.25390625" style="0" customWidth="1"/>
    <col min="11" max="11" width="9.625" style="0" customWidth="1"/>
  </cols>
  <sheetData>
    <row r="1" spans="1:12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7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7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7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7.25">
      <c r="A6" s="1" t="s">
        <v>853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8" spans="1:12" ht="24.75">
      <c r="A8" s="2" t="s">
        <v>6</v>
      </c>
      <c r="B8" s="2" t="s">
        <v>7</v>
      </c>
      <c r="C8" s="2" t="s">
        <v>8</v>
      </c>
      <c r="D8" s="2" t="s">
        <v>9</v>
      </c>
      <c r="E8" s="3" t="s">
        <v>10</v>
      </c>
      <c r="F8" s="2" t="s">
        <v>11</v>
      </c>
      <c r="G8" s="2" t="s">
        <v>12</v>
      </c>
      <c r="H8" s="2" t="s">
        <v>13</v>
      </c>
      <c r="I8" s="4" t="s">
        <v>14</v>
      </c>
      <c r="J8" s="5" t="s">
        <v>15</v>
      </c>
      <c r="K8" s="6" t="s">
        <v>16</v>
      </c>
      <c r="L8" s="6" t="s">
        <v>17</v>
      </c>
    </row>
    <row r="9" spans="1:12" ht="13.5">
      <c r="A9" s="7">
        <v>1</v>
      </c>
      <c r="B9" s="7">
        <v>535</v>
      </c>
      <c r="C9" s="7" t="s">
        <v>854</v>
      </c>
      <c r="D9" s="7" t="s">
        <v>855</v>
      </c>
      <c r="E9" s="8" t="s">
        <v>20</v>
      </c>
      <c r="F9" s="7" t="s">
        <v>232</v>
      </c>
      <c r="G9" s="9">
        <v>10043</v>
      </c>
      <c r="H9" s="7" t="s">
        <v>856</v>
      </c>
      <c r="I9" s="10">
        <v>0.09105821759294486</v>
      </c>
      <c r="J9" s="11" t="s">
        <v>15</v>
      </c>
      <c r="K9" s="12">
        <v>0</v>
      </c>
      <c r="L9" s="13">
        <v>0.011382277199118107</v>
      </c>
    </row>
    <row r="10" spans="1:12" ht="13.5">
      <c r="A10" s="7"/>
      <c r="B10" s="7"/>
      <c r="C10" s="7"/>
      <c r="D10" s="7"/>
      <c r="E10" s="8"/>
      <c r="F10" s="7"/>
      <c r="G10" s="9"/>
      <c r="H10" s="7"/>
      <c r="I10" s="10"/>
      <c r="J10" s="11"/>
      <c r="K10" s="12"/>
      <c r="L10" s="13"/>
    </row>
    <row r="11" spans="1:12" ht="13.5">
      <c r="A11" s="7"/>
      <c r="B11" s="7"/>
      <c r="C11" s="7"/>
      <c r="D11" s="7"/>
      <c r="E11" s="8"/>
      <c r="F11" s="7"/>
      <c r="G11" s="9"/>
      <c r="H11" s="7"/>
      <c r="I11" s="10"/>
      <c r="J11" s="11"/>
      <c r="K11" s="12"/>
      <c r="L11" s="13"/>
    </row>
    <row r="12" spans="1:12" ht="13.5">
      <c r="A12" s="7"/>
      <c r="B12" s="7"/>
      <c r="C12" s="7"/>
      <c r="D12" s="7"/>
      <c r="E12" s="8"/>
      <c r="F12" s="7"/>
      <c r="G12" s="9"/>
      <c r="H12" s="7"/>
      <c r="I12" s="10"/>
      <c r="J12" s="11"/>
      <c r="K12" s="12"/>
      <c r="L12" s="13"/>
    </row>
    <row r="13" spans="1:12" ht="13.5">
      <c r="A13" s="7"/>
      <c r="B13" s="7"/>
      <c r="C13" s="7"/>
      <c r="D13" s="7"/>
      <c r="E13" s="8"/>
      <c r="F13" s="7"/>
      <c r="G13" s="9"/>
      <c r="H13" s="7"/>
      <c r="I13" s="10"/>
      <c r="J13" s="11"/>
      <c r="K13" s="12"/>
      <c r="L13" s="13"/>
    </row>
    <row r="14" spans="1:12" ht="13.5">
      <c r="A14" s="7"/>
      <c r="B14" s="7"/>
      <c r="C14" s="7"/>
      <c r="D14" s="7"/>
      <c r="E14" s="8"/>
      <c r="F14" s="7"/>
      <c r="G14" s="9"/>
      <c r="H14" s="7"/>
      <c r="I14" s="10"/>
      <c r="J14" s="11"/>
      <c r="K14" s="12"/>
      <c r="L14" s="13"/>
    </row>
    <row r="15" spans="1:12" ht="13.5">
      <c r="A15" s="7"/>
      <c r="B15" s="7"/>
      <c r="C15" s="7"/>
      <c r="D15" s="7"/>
      <c r="E15" s="8"/>
      <c r="F15" s="7"/>
      <c r="G15" s="9"/>
      <c r="H15" s="7"/>
      <c r="I15" s="10"/>
      <c r="J15" s="11"/>
      <c r="K15" s="12"/>
      <c r="L15" s="13"/>
    </row>
    <row r="16" spans="1:12" ht="13.5">
      <c r="A16" s="7"/>
      <c r="B16" s="7"/>
      <c r="C16" s="7"/>
      <c r="D16" s="7"/>
      <c r="E16" s="8"/>
      <c r="F16" s="7"/>
      <c r="G16" s="9"/>
      <c r="H16" s="7"/>
      <c r="I16" s="10"/>
      <c r="J16" s="11"/>
      <c r="K16" s="12"/>
      <c r="L16" s="13"/>
    </row>
    <row r="17" spans="1:12" ht="13.5">
      <c r="A17" s="7"/>
      <c r="B17" s="7"/>
      <c r="C17" s="7"/>
      <c r="D17" s="7"/>
      <c r="E17" s="8"/>
      <c r="F17" s="7"/>
      <c r="G17" s="9"/>
      <c r="H17" s="7"/>
      <c r="I17" s="10"/>
      <c r="J17" s="11"/>
      <c r="K17" s="12"/>
      <c r="L17" s="13"/>
    </row>
    <row r="18" spans="1:12" ht="13.5">
      <c r="A18" s="7"/>
      <c r="B18" s="7"/>
      <c r="C18" s="7"/>
      <c r="D18" s="7"/>
      <c r="E18" s="8"/>
      <c r="F18" s="7"/>
      <c r="G18" s="9"/>
      <c r="H18" s="7"/>
      <c r="I18" s="10"/>
      <c r="J18" s="11"/>
      <c r="K18" s="12"/>
      <c r="L18" s="13"/>
    </row>
    <row r="19" spans="1:12" ht="13.5">
      <c r="A19" s="7"/>
      <c r="B19" s="7"/>
      <c r="C19" s="7"/>
      <c r="D19" s="7"/>
      <c r="E19" s="8"/>
      <c r="F19" s="7"/>
      <c r="G19" s="9"/>
      <c r="H19" s="7"/>
      <c r="I19" s="10"/>
      <c r="J19" s="11"/>
      <c r="K19" s="12"/>
      <c r="L19" s="13"/>
    </row>
    <row r="20" spans="1:12" ht="13.5">
      <c r="A20" s="7"/>
      <c r="B20" s="7"/>
      <c r="C20" s="7"/>
      <c r="D20" s="7"/>
      <c r="E20" s="8"/>
      <c r="F20" s="7"/>
      <c r="G20" s="9"/>
      <c r="H20" s="7"/>
      <c r="I20" s="10"/>
      <c r="J20" s="11"/>
      <c r="K20" s="12"/>
      <c r="L20" s="13"/>
    </row>
    <row r="21" spans="1:12" ht="13.5">
      <c r="A21" s="7"/>
      <c r="B21" s="7"/>
      <c r="C21" s="7"/>
      <c r="D21" s="7"/>
      <c r="E21" s="8"/>
      <c r="F21" s="7"/>
      <c r="G21" s="9"/>
      <c r="H21" s="7"/>
      <c r="I21" s="10"/>
      <c r="J21" s="11"/>
      <c r="K21" s="12"/>
      <c r="L21" s="13"/>
    </row>
    <row r="22" spans="1:12" ht="13.5">
      <c r="A22" s="7"/>
      <c r="B22" s="7"/>
      <c r="C22" s="7"/>
      <c r="D22" s="7"/>
      <c r="E22" s="8"/>
      <c r="F22" s="7"/>
      <c r="G22" s="9"/>
      <c r="H22" s="7"/>
      <c r="I22" s="10"/>
      <c r="J22" s="11"/>
      <c r="K22" s="12"/>
      <c r="L22" s="13"/>
    </row>
    <row r="23" spans="1:12" ht="13.5">
      <c r="A23" s="7"/>
      <c r="B23" s="7"/>
      <c r="C23" s="7"/>
      <c r="D23" s="7"/>
      <c r="E23" s="8"/>
      <c r="F23" s="7"/>
      <c r="G23" s="9"/>
      <c r="H23" s="7"/>
      <c r="I23" s="10"/>
      <c r="J23" s="11"/>
      <c r="K23" s="12"/>
      <c r="L23" s="13"/>
    </row>
    <row r="24" spans="1:12" ht="13.5">
      <c r="A24" s="7"/>
      <c r="B24" s="7"/>
      <c r="C24" s="7"/>
      <c r="D24" s="7"/>
      <c r="E24" s="8"/>
      <c r="F24" s="7"/>
      <c r="G24" s="9"/>
      <c r="H24" s="7"/>
      <c r="I24" s="10"/>
      <c r="J24" s="11"/>
      <c r="K24" s="12"/>
      <c r="L24" s="13"/>
    </row>
    <row r="25" spans="1:12" ht="13.5">
      <c r="A25" s="7"/>
      <c r="B25" s="7"/>
      <c r="C25" s="7"/>
      <c r="D25" s="7"/>
      <c r="E25" s="8"/>
      <c r="F25" s="7"/>
      <c r="G25" s="9"/>
      <c r="H25" s="7"/>
      <c r="I25" s="10"/>
      <c r="J25" s="11"/>
      <c r="K25" s="12"/>
      <c r="L25" s="13"/>
    </row>
    <row r="26" spans="1:12" ht="13.5">
      <c r="A26" s="7"/>
      <c r="B26" s="7"/>
      <c r="C26" s="7"/>
      <c r="D26" s="7"/>
      <c r="E26" s="8"/>
      <c r="F26" s="7"/>
      <c r="G26" s="9"/>
      <c r="H26" s="7"/>
      <c r="I26" s="10"/>
      <c r="J26" s="11"/>
      <c r="K26" s="12"/>
      <c r="L26" s="13"/>
    </row>
    <row r="27" spans="1:12" ht="13.5">
      <c r="A27" s="7"/>
      <c r="B27" s="7"/>
      <c r="C27" s="7"/>
      <c r="D27" s="7"/>
      <c r="E27" s="8"/>
      <c r="F27" s="7"/>
      <c r="G27" s="9"/>
      <c r="H27" s="7"/>
      <c r="I27" s="10"/>
      <c r="J27" s="11"/>
      <c r="K27" s="12"/>
      <c r="L27" s="13"/>
    </row>
    <row r="28" spans="1:12" ht="13.5">
      <c r="A28" s="7"/>
      <c r="B28" s="7"/>
      <c r="C28" s="7"/>
      <c r="D28" s="7"/>
      <c r="E28" s="8"/>
      <c r="F28" s="7"/>
      <c r="G28" s="9"/>
      <c r="H28" s="7"/>
      <c r="I28" s="10"/>
      <c r="J28" s="11"/>
      <c r="K28" s="12"/>
      <c r="L28" s="13"/>
    </row>
    <row r="29" spans="1:12" ht="13.5">
      <c r="A29" s="7"/>
      <c r="B29" s="7"/>
      <c r="C29" s="7"/>
      <c r="D29" s="7"/>
      <c r="E29" s="8"/>
      <c r="F29" s="7"/>
      <c r="G29" s="9"/>
      <c r="H29" s="7"/>
      <c r="I29" s="10"/>
      <c r="J29" s="11"/>
      <c r="K29" s="12"/>
      <c r="L29" s="13"/>
    </row>
    <row r="30" spans="1:12" ht="13.5">
      <c r="A30" s="7"/>
      <c r="B30" s="7"/>
      <c r="C30" s="7"/>
      <c r="D30" s="7"/>
      <c r="E30" s="8"/>
      <c r="F30" s="7"/>
      <c r="G30" s="9"/>
      <c r="H30" s="7"/>
      <c r="I30" s="10"/>
      <c r="J30" s="11"/>
      <c r="K30" s="12"/>
      <c r="L30" s="13"/>
    </row>
    <row r="31" spans="1:12" ht="13.5">
      <c r="A31" s="7"/>
      <c r="B31" s="7"/>
      <c r="C31" s="7"/>
      <c r="D31" s="7"/>
      <c r="E31" s="8"/>
      <c r="F31" s="7"/>
      <c r="G31" s="9"/>
      <c r="H31" s="7"/>
      <c r="I31" s="10"/>
      <c r="J31" s="11"/>
      <c r="K31" s="12"/>
      <c r="L31" s="13"/>
    </row>
    <row r="32" spans="1:12" ht="13.5">
      <c r="A32" s="7"/>
      <c r="B32" s="7"/>
      <c r="C32" s="7"/>
      <c r="D32" s="7"/>
      <c r="E32" s="8"/>
      <c r="F32" s="7"/>
      <c r="G32" s="9"/>
      <c r="H32" s="7"/>
      <c r="I32" s="10"/>
      <c r="J32" s="11"/>
      <c r="K32" s="12"/>
      <c r="L32" s="13"/>
    </row>
    <row r="33" spans="1:12" ht="13.5">
      <c r="A33" s="7"/>
      <c r="B33" s="7"/>
      <c r="C33" s="7"/>
      <c r="D33" s="7"/>
      <c r="E33" s="8"/>
      <c r="F33" s="7"/>
      <c r="G33" s="9"/>
      <c r="H33" s="7"/>
      <c r="I33" s="10"/>
      <c r="J33" s="11"/>
      <c r="K33" s="12"/>
      <c r="L33" s="13"/>
    </row>
    <row r="34" spans="1:12" ht="13.5">
      <c r="A34" s="7"/>
      <c r="B34" s="7"/>
      <c r="C34" s="7"/>
      <c r="D34" s="7"/>
      <c r="E34" s="8"/>
      <c r="F34" s="7"/>
      <c r="G34" s="9"/>
      <c r="H34" s="7"/>
      <c r="I34" s="10"/>
      <c r="J34" s="11"/>
      <c r="K34" s="12"/>
      <c r="L34" s="13"/>
    </row>
    <row r="35" spans="1:12" ht="13.5">
      <c r="A35" s="7"/>
      <c r="B35" s="7"/>
      <c r="C35" s="7"/>
      <c r="D35" s="7"/>
      <c r="E35" s="8"/>
      <c r="F35" s="7"/>
      <c r="G35" s="9"/>
      <c r="H35" s="7"/>
      <c r="I35" s="10"/>
      <c r="J35" s="11"/>
      <c r="K35" s="12"/>
      <c r="L35" s="13"/>
    </row>
    <row r="36" spans="1:12" ht="13.5">
      <c r="A36" s="7"/>
      <c r="B36" s="7"/>
      <c r="C36" s="7"/>
      <c r="D36" s="7"/>
      <c r="E36" s="8"/>
      <c r="F36" s="7"/>
      <c r="G36" s="9"/>
      <c r="H36" s="7"/>
      <c r="I36" s="10"/>
      <c r="J36" s="11"/>
      <c r="K36" s="12"/>
      <c r="L36" s="13"/>
    </row>
    <row r="37" spans="1:12" ht="13.5">
      <c r="A37" s="7"/>
      <c r="B37" s="7"/>
      <c r="C37" s="7"/>
      <c r="D37" s="7"/>
      <c r="E37" s="8"/>
      <c r="F37" s="7"/>
      <c r="G37" s="9"/>
      <c r="H37" s="7"/>
      <c r="I37" s="10"/>
      <c r="J37" s="11"/>
      <c r="K37" s="12"/>
      <c r="L37" s="13"/>
    </row>
    <row r="38" spans="1:12" ht="13.5">
      <c r="A38" s="7"/>
      <c r="B38" s="7"/>
      <c r="C38" s="7"/>
      <c r="D38" s="7"/>
      <c r="E38" s="8"/>
      <c r="F38" s="7"/>
      <c r="G38" s="9"/>
      <c r="H38" s="7"/>
      <c r="I38" s="10"/>
      <c r="J38" s="11"/>
      <c r="K38" s="12"/>
      <c r="L38" s="13"/>
    </row>
    <row r="39" spans="1:12" ht="13.5">
      <c r="A39" s="7"/>
      <c r="B39" s="7"/>
      <c r="C39" s="7"/>
      <c r="D39" s="7"/>
      <c r="E39" s="8"/>
      <c r="F39" s="7"/>
      <c r="G39" s="9"/>
      <c r="H39" s="7"/>
      <c r="I39" s="10"/>
      <c r="J39" s="11"/>
      <c r="K39" s="12"/>
      <c r="L39" s="13"/>
    </row>
    <row r="40" spans="1:12" ht="13.5">
      <c r="A40" s="7"/>
      <c r="B40" s="7"/>
      <c r="C40" s="7"/>
      <c r="D40" s="7"/>
      <c r="E40" s="8"/>
      <c r="F40" s="7"/>
      <c r="G40" s="9"/>
      <c r="H40" s="7"/>
      <c r="I40" s="10"/>
      <c r="J40" s="11"/>
      <c r="K40" s="12"/>
      <c r="L40" s="13"/>
    </row>
    <row r="41" spans="1:12" ht="13.5">
      <c r="A41" s="7"/>
      <c r="B41" s="7"/>
      <c r="C41" s="7"/>
      <c r="D41" s="7"/>
      <c r="E41" s="8"/>
      <c r="F41" s="7"/>
      <c r="G41" s="9"/>
      <c r="H41" s="7"/>
      <c r="I41" s="10"/>
      <c r="J41" s="11"/>
      <c r="K41" s="12"/>
      <c r="L41" s="13"/>
    </row>
    <row r="42" spans="1:12" ht="13.5">
      <c r="A42" s="7"/>
      <c r="B42" s="7"/>
      <c r="C42" s="7"/>
      <c r="D42" s="7"/>
      <c r="E42" s="8"/>
      <c r="F42" s="7"/>
      <c r="G42" s="9"/>
      <c r="H42" s="7"/>
      <c r="I42" s="10"/>
      <c r="J42" s="11"/>
      <c r="K42" s="12"/>
      <c r="L42" s="13"/>
    </row>
    <row r="43" spans="1:12" ht="13.5">
      <c r="A43" s="7"/>
      <c r="B43" s="7"/>
      <c r="C43" s="7"/>
      <c r="D43" s="7"/>
      <c r="E43" s="8"/>
      <c r="F43" s="7"/>
      <c r="G43" s="9"/>
      <c r="H43" s="7"/>
      <c r="I43" s="10"/>
      <c r="J43" s="11"/>
      <c r="K43" s="12"/>
      <c r="L43" s="13"/>
    </row>
    <row r="44" spans="1:12" ht="13.5">
      <c r="A44" s="7"/>
      <c r="B44" s="7"/>
      <c r="C44" s="7"/>
      <c r="D44" s="7"/>
      <c r="E44" s="8"/>
      <c r="F44" s="7"/>
      <c r="G44" s="9"/>
      <c r="H44" s="7"/>
      <c r="I44" s="10"/>
      <c r="J44" s="11"/>
      <c r="K44" s="12"/>
      <c r="L44" s="13"/>
    </row>
    <row r="45" spans="1:12" ht="13.5">
      <c r="A45" s="7"/>
      <c r="B45" s="7"/>
      <c r="C45" s="7"/>
      <c r="D45" s="7"/>
      <c r="E45" s="8"/>
      <c r="F45" s="7"/>
      <c r="G45" s="9"/>
      <c r="H45" s="7"/>
      <c r="I45" s="10"/>
      <c r="J45" s="11"/>
      <c r="K45" s="12"/>
      <c r="L45" s="13"/>
    </row>
    <row r="46" spans="1:12" ht="13.5">
      <c r="A46" s="7"/>
      <c r="B46" s="7"/>
      <c r="C46" s="7"/>
      <c r="D46" s="7"/>
      <c r="E46" s="8"/>
      <c r="F46" s="7"/>
      <c r="G46" s="9"/>
      <c r="H46" s="7"/>
      <c r="I46" s="10"/>
      <c r="J46" s="11"/>
      <c r="K46" s="12"/>
      <c r="L46" s="13"/>
    </row>
    <row r="47" spans="1:12" ht="13.5">
      <c r="A47" s="7"/>
      <c r="B47" s="7"/>
      <c r="C47" s="7"/>
      <c r="D47" s="7"/>
      <c r="E47" s="8"/>
      <c r="F47" s="7"/>
      <c r="G47" s="9"/>
      <c r="H47" s="7"/>
      <c r="I47" s="10"/>
      <c r="J47" s="11"/>
      <c r="K47" s="12"/>
      <c r="L47" s="13"/>
    </row>
    <row r="48" spans="1:12" ht="13.5">
      <c r="A48" s="7"/>
      <c r="B48" s="7"/>
      <c r="C48" s="7"/>
      <c r="D48" s="7"/>
      <c r="E48" s="8"/>
      <c r="F48" s="7"/>
      <c r="G48" s="9"/>
      <c r="H48" s="7"/>
      <c r="I48" s="10"/>
      <c r="J48" s="11"/>
      <c r="K48" s="12"/>
      <c r="L48" s="13"/>
    </row>
    <row r="49" spans="1:12" ht="13.5">
      <c r="A49" s="7"/>
      <c r="B49" s="7"/>
      <c r="C49" s="7"/>
      <c r="D49" s="7"/>
      <c r="E49" s="8"/>
      <c r="F49" s="7"/>
      <c r="G49" s="9"/>
      <c r="H49" s="7"/>
      <c r="I49" s="10"/>
      <c r="J49" s="11"/>
      <c r="K49" s="12"/>
      <c r="L49" s="13"/>
    </row>
    <row r="50" spans="1:12" ht="13.5">
      <c r="A50" s="7"/>
      <c r="B50" s="7"/>
      <c r="C50" s="7"/>
      <c r="D50" s="7"/>
      <c r="E50" s="8"/>
      <c r="F50" s="7"/>
      <c r="G50" s="9"/>
      <c r="H50" s="7"/>
      <c r="I50" s="10"/>
      <c r="J50" s="11"/>
      <c r="K50" s="12"/>
      <c r="L50" s="13"/>
    </row>
    <row r="51" spans="1:12" ht="13.5">
      <c r="A51" s="7"/>
      <c r="B51" s="7"/>
      <c r="C51" s="7"/>
      <c r="D51" s="7"/>
      <c r="E51" s="8"/>
      <c r="F51" s="7"/>
      <c r="G51" s="9"/>
      <c r="H51" s="7"/>
      <c r="I51" s="10"/>
      <c r="J51" s="11"/>
      <c r="K51" s="12"/>
      <c r="L51" s="13"/>
    </row>
    <row r="52" spans="1:12" ht="13.5">
      <c r="A52" s="7"/>
      <c r="B52" s="7"/>
      <c r="C52" s="7"/>
      <c r="D52" s="7"/>
      <c r="E52" s="8"/>
      <c r="F52" s="7"/>
      <c r="G52" s="9"/>
      <c r="H52" s="7"/>
      <c r="I52" s="10"/>
      <c r="J52" s="11"/>
      <c r="K52" s="12"/>
      <c r="L52" s="13"/>
    </row>
    <row r="53" spans="1:12" ht="13.5">
      <c r="A53" s="7"/>
      <c r="B53" s="7"/>
      <c r="C53" s="7"/>
      <c r="D53" s="7"/>
      <c r="E53" s="8"/>
      <c r="F53" s="7"/>
      <c r="G53" s="9"/>
      <c r="H53" s="7"/>
      <c r="I53" s="10"/>
      <c r="J53" s="11"/>
      <c r="K53" s="12"/>
      <c r="L53" s="13"/>
    </row>
    <row r="54" spans="1:12" ht="13.5">
      <c r="A54" s="7"/>
      <c r="B54" s="7"/>
      <c r="C54" s="7"/>
      <c r="D54" s="7"/>
      <c r="E54" s="8"/>
      <c r="F54" s="7"/>
      <c r="G54" s="9"/>
      <c r="H54" s="7"/>
      <c r="I54" s="10"/>
      <c r="J54" s="11"/>
      <c r="K54" s="12"/>
      <c r="L54" s="13"/>
    </row>
    <row r="55" spans="1:12" ht="13.5">
      <c r="A55" s="7"/>
      <c r="B55" s="7"/>
      <c r="C55" s="7"/>
      <c r="D55" s="7"/>
      <c r="E55" s="8"/>
      <c r="F55" s="7"/>
      <c r="G55" s="9"/>
      <c r="H55" s="7"/>
      <c r="I55" s="10"/>
      <c r="J55" s="11"/>
      <c r="K55" s="12"/>
      <c r="L55" s="13"/>
    </row>
    <row r="56" spans="1:12" ht="13.5">
      <c r="A56" s="7"/>
      <c r="B56" s="7"/>
      <c r="C56" s="7"/>
      <c r="D56" s="7"/>
      <c r="E56" s="8"/>
      <c r="F56" s="7"/>
      <c r="G56" s="9"/>
      <c r="H56" s="7"/>
      <c r="I56" s="10"/>
      <c r="J56" s="11"/>
      <c r="K56" s="12"/>
      <c r="L56" s="13"/>
    </row>
    <row r="57" spans="1:12" ht="13.5">
      <c r="A57" s="7"/>
      <c r="B57" s="7"/>
      <c r="C57" s="7"/>
      <c r="D57" s="7"/>
      <c r="E57" s="8"/>
      <c r="F57" s="7"/>
      <c r="G57" s="9"/>
      <c r="H57" s="7"/>
      <c r="I57" s="10"/>
      <c r="J57" s="11"/>
      <c r="K57" s="12"/>
      <c r="L57" s="13"/>
    </row>
    <row r="58" spans="1:12" ht="13.5">
      <c r="A58" s="7"/>
      <c r="B58" s="7"/>
      <c r="C58" s="7"/>
      <c r="D58" s="7"/>
      <c r="E58" s="8"/>
      <c r="F58" s="7"/>
      <c r="G58" s="9"/>
      <c r="H58" s="7"/>
      <c r="I58" s="10"/>
      <c r="J58" s="11"/>
      <c r="K58" s="12"/>
      <c r="L58" s="13"/>
    </row>
    <row r="59" spans="1:12" ht="13.5">
      <c r="A59" s="7"/>
      <c r="B59" s="7"/>
      <c r="C59" s="7"/>
      <c r="D59" s="7"/>
      <c r="E59" s="8"/>
      <c r="F59" s="7"/>
      <c r="G59" s="9"/>
      <c r="H59" s="7"/>
      <c r="I59" s="10"/>
      <c r="J59" s="11"/>
      <c r="K59" s="12"/>
      <c r="L59" s="13"/>
    </row>
    <row r="60" spans="1:12" ht="13.5">
      <c r="A60" s="7"/>
      <c r="B60" s="7"/>
      <c r="C60" s="7"/>
      <c r="D60" s="7"/>
      <c r="E60" s="8"/>
      <c r="F60" s="7"/>
      <c r="G60" s="9"/>
      <c r="H60" s="7"/>
      <c r="I60" s="10"/>
      <c r="J60" s="11"/>
      <c r="K60" s="12"/>
      <c r="L60" s="13"/>
    </row>
    <row r="61" spans="1:12" ht="13.5">
      <c r="A61" s="7"/>
      <c r="B61" s="7"/>
      <c r="C61" s="7"/>
      <c r="D61" s="7"/>
      <c r="E61" s="8"/>
      <c r="F61" s="7"/>
      <c r="G61" s="9"/>
      <c r="H61" s="7"/>
      <c r="I61" s="10"/>
      <c r="J61" s="11"/>
      <c r="K61" s="12"/>
      <c r="L61" s="13"/>
    </row>
    <row r="62" spans="1:12" ht="13.5">
      <c r="A62" s="7"/>
      <c r="B62" s="7"/>
      <c r="C62" s="7"/>
      <c r="D62" s="7"/>
      <c r="E62" s="8"/>
      <c r="F62" s="7"/>
      <c r="G62" s="9"/>
      <c r="H62" s="7"/>
      <c r="I62" s="10"/>
      <c r="J62" s="11"/>
      <c r="K62" s="12"/>
      <c r="L62" s="13"/>
    </row>
    <row r="63" spans="1:12" ht="13.5">
      <c r="A63" s="7"/>
      <c r="B63" s="7"/>
      <c r="C63" s="7"/>
      <c r="D63" s="7"/>
      <c r="E63" s="8"/>
      <c r="F63" s="7"/>
      <c r="G63" s="9"/>
      <c r="H63" s="7"/>
      <c r="I63" s="10"/>
      <c r="J63" s="11"/>
      <c r="K63" s="12"/>
      <c r="L63" s="13"/>
    </row>
    <row r="64" spans="1:12" ht="13.5">
      <c r="A64" s="7"/>
      <c r="B64" s="7"/>
      <c r="C64" s="7"/>
      <c r="D64" s="7"/>
      <c r="E64" s="8"/>
      <c r="F64" s="7"/>
      <c r="G64" s="9"/>
      <c r="H64" s="7"/>
      <c r="I64" s="10"/>
      <c r="J64" s="11"/>
      <c r="K64" s="12"/>
      <c r="L64" s="13"/>
    </row>
    <row r="65" spans="1:12" ht="13.5">
      <c r="A65" s="7"/>
      <c r="B65" s="7"/>
      <c r="C65" s="7"/>
      <c r="D65" s="7"/>
      <c r="E65" s="8"/>
      <c r="F65" s="7"/>
      <c r="G65" s="9"/>
      <c r="H65" s="7"/>
      <c r="I65" s="10"/>
      <c r="J65" s="11"/>
      <c r="K65" s="12"/>
      <c r="L65" s="13"/>
    </row>
    <row r="66" spans="1:12" ht="13.5">
      <c r="A66" s="7"/>
      <c r="B66" s="7"/>
      <c r="C66" s="7"/>
      <c r="D66" s="7"/>
      <c r="E66" s="8"/>
      <c r="F66" s="7"/>
      <c r="G66" s="9"/>
      <c r="H66" s="7"/>
      <c r="I66" s="10"/>
      <c r="J66" s="11"/>
      <c r="K66" s="12"/>
      <c r="L66" s="13"/>
    </row>
    <row r="67" spans="1:12" ht="13.5">
      <c r="A67" s="7"/>
      <c r="B67" s="7"/>
      <c r="C67" s="7"/>
      <c r="D67" s="7"/>
      <c r="E67" s="8"/>
      <c r="F67" s="7"/>
      <c r="G67" s="9"/>
      <c r="H67" s="7"/>
      <c r="I67" s="10"/>
      <c r="J67" s="11"/>
      <c r="K67" s="12"/>
      <c r="L67" s="13"/>
    </row>
    <row r="68" spans="1:12" ht="13.5">
      <c r="A68" s="7"/>
      <c r="B68" s="7"/>
      <c r="C68" s="7"/>
      <c r="D68" s="7"/>
      <c r="E68" s="8"/>
      <c r="F68" s="7"/>
      <c r="G68" s="9"/>
      <c r="H68" s="7"/>
      <c r="I68" s="10"/>
      <c r="J68" s="11"/>
      <c r="K68" s="12"/>
      <c r="L68" s="13"/>
    </row>
    <row r="69" spans="1:12" ht="13.5">
      <c r="A69" s="7"/>
      <c r="B69" s="7"/>
      <c r="C69" s="7"/>
      <c r="D69" s="7"/>
      <c r="E69" s="8"/>
      <c r="F69" s="7"/>
      <c r="G69" s="9"/>
      <c r="H69" s="7"/>
      <c r="I69" s="10"/>
      <c r="J69" s="11"/>
      <c r="K69" s="12"/>
      <c r="L69" s="13"/>
    </row>
    <row r="70" spans="1:12" ht="13.5">
      <c r="A70" s="7"/>
      <c r="B70" s="7"/>
      <c r="C70" s="7"/>
      <c r="D70" s="7"/>
      <c r="E70" s="8"/>
      <c r="F70" s="7"/>
      <c r="G70" s="9"/>
      <c r="H70" s="7"/>
      <c r="I70" s="10"/>
      <c r="J70" s="11"/>
      <c r="K70" s="12"/>
      <c r="L70" s="13"/>
    </row>
    <row r="71" spans="1:12" ht="13.5">
      <c r="A71" s="7"/>
      <c r="B71" s="7"/>
      <c r="C71" s="7"/>
      <c r="D71" s="7"/>
      <c r="E71" s="8"/>
      <c r="F71" s="7"/>
      <c r="G71" s="9"/>
      <c r="H71" s="7"/>
      <c r="I71" s="10"/>
      <c r="J71" s="11"/>
      <c r="K71" s="12"/>
      <c r="L71" s="13"/>
    </row>
    <row r="72" spans="1:12" ht="13.5">
      <c r="A72" s="7"/>
      <c r="B72" s="7"/>
      <c r="C72" s="7"/>
      <c r="D72" s="7"/>
      <c r="E72" s="8"/>
      <c r="F72" s="7"/>
      <c r="G72" s="9"/>
      <c r="H72" s="7"/>
      <c r="I72" s="10"/>
      <c r="J72" s="11"/>
      <c r="K72" s="12"/>
      <c r="L72" s="13"/>
    </row>
    <row r="73" spans="1:12" ht="13.5">
      <c r="A73" s="7"/>
      <c r="B73" s="7"/>
      <c r="C73" s="7"/>
      <c r="D73" s="7"/>
      <c r="E73" s="8"/>
      <c r="F73" s="7"/>
      <c r="G73" s="9"/>
      <c r="H73" s="7"/>
      <c r="I73" s="10"/>
      <c r="J73" s="11"/>
      <c r="K73" s="12"/>
      <c r="L73" s="13"/>
    </row>
    <row r="74" spans="1:12" ht="13.5">
      <c r="A74" s="7"/>
      <c r="B74" s="7"/>
      <c r="C74" s="7"/>
      <c r="D74" s="7"/>
      <c r="E74" s="8"/>
      <c r="F74" s="7"/>
      <c r="G74" s="9"/>
      <c r="H74" s="7"/>
      <c r="I74" s="10"/>
      <c r="J74" s="11"/>
      <c r="K74" s="12"/>
      <c r="L74" s="13"/>
    </row>
    <row r="75" spans="1:12" ht="13.5">
      <c r="A75" s="7"/>
      <c r="B75" s="7"/>
      <c r="C75" s="7"/>
      <c r="D75" s="7"/>
      <c r="E75" s="8"/>
      <c r="F75" s="7"/>
      <c r="G75" s="9"/>
      <c r="H75" s="7"/>
      <c r="I75" s="10"/>
      <c r="J75" s="11"/>
      <c r="K75" s="12"/>
      <c r="L75" s="13"/>
    </row>
    <row r="76" spans="1:12" ht="13.5">
      <c r="A76" s="7"/>
      <c r="B76" s="7"/>
      <c r="C76" s="7"/>
      <c r="D76" s="7"/>
      <c r="E76" s="8"/>
      <c r="F76" s="7"/>
      <c r="G76" s="9"/>
      <c r="H76" s="7"/>
      <c r="I76" s="10"/>
      <c r="J76" s="11"/>
      <c r="K76" s="12"/>
      <c r="L76" s="13"/>
    </row>
    <row r="77" spans="1:12" ht="13.5">
      <c r="A77" s="7"/>
      <c r="B77" s="7"/>
      <c r="C77" s="7"/>
      <c r="D77" s="7"/>
      <c r="E77" s="8"/>
      <c r="F77" s="7"/>
      <c r="G77" s="9"/>
      <c r="H77" s="7"/>
      <c r="I77" s="10"/>
      <c r="J77" s="11"/>
      <c r="K77" s="12"/>
      <c r="L77" s="13"/>
    </row>
    <row r="78" spans="1:12" ht="13.5">
      <c r="A78" s="7"/>
      <c r="B78" s="7"/>
      <c r="C78" s="7"/>
      <c r="D78" s="7"/>
      <c r="E78" s="8"/>
      <c r="F78" s="7"/>
      <c r="G78" s="9"/>
      <c r="H78" s="7"/>
      <c r="I78" s="10"/>
      <c r="J78" s="11"/>
      <c r="K78" s="12"/>
      <c r="L78" s="13"/>
    </row>
    <row r="79" spans="1:12" ht="13.5">
      <c r="A79" s="7"/>
      <c r="B79" s="7"/>
      <c r="C79" s="7"/>
      <c r="D79" s="7"/>
      <c r="E79" s="8"/>
      <c r="F79" s="7"/>
      <c r="G79" s="9"/>
      <c r="H79" s="7"/>
      <c r="I79" s="10"/>
      <c r="J79" s="11"/>
      <c r="K79" s="12"/>
      <c r="L79" s="13"/>
    </row>
    <row r="80" spans="1:12" ht="13.5">
      <c r="A80" s="7"/>
      <c r="B80" s="7"/>
      <c r="C80" s="7"/>
      <c r="D80" s="7"/>
      <c r="E80" s="8"/>
      <c r="F80" s="7"/>
      <c r="G80" s="9"/>
      <c r="H80" s="7"/>
      <c r="I80" s="10"/>
      <c r="J80" s="11"/>
      <c r="K80" s="12"/>
      <c r="L80" s="13"/>
    </row>
    <row r="81" spans="1:12" ht="13.5">
      <c r="A81" s="7"/>
      <c r="B81" s="7"/>
      <c r="C81" s="7"/>
      <c r="D81" s="7"/>
      <c r="E81" s="8"/>
      <c r="F81" s="7"/>
      <c r="G81" s="9"/>
      <c r="H81" s="7"/>
      <c r="I81" s="10"/>
      <c r="J81" s="11"/>
      <c r="K81" s="12"/>
      <c r="L81" s="13"/>
    </row>
    <row r="82" spans="1:12" ht="13.5">
      <c r="A82" s="7"/>
      <c r="B82" s="7"/>
      <c r="C82" s="7"/>
      <c r="D82" s="7"/>
      <c r="E82" s="8"/>
      <c r="F82" s="7"/>
      <c r="G82" s="9"/>
      <c r="H82" s="7"/>
      <c r="I82" s="10"/>
      <c r="J82" s="11"/>
      <c r="K82" s="12"/>
      <c r="L82" s="13"/>
    </row>
    <row r="83" spans="1:12" ht="13.5">
      <c r="A83" s="7"/>
      <c r="B83" s="7"/>
      <c r="C83" s="7"/>
      <c r="D83" s="7"/>
      <c r="E83" s="8"/>
      <c r="F83" s="7"/>
      <c r="G83" s="9"/>
      <c r="H83" s="7"/>
      <c r="I83" s="10"/>
      <c r="J83" s="11"/>
      <c r="K83" s="12"/>
      <c r="L83" s="13"/>
    </row>
  </sheetData>
  <sheetProtection selectLockedCells="1" selectUnlockedCells="1"/>
  <autoFilter ref="A8:L8"/>
  <mergeCells count="6">
    <mergeCell ref="A1:L1"/>
    <mergeCell ref="A2:L2"/>
    <mergeCell ref="A3:L3"/>
    <mergeCell ref="A4:L4"/>
    <mergeCell ref="A5:L5"/>
    <mergeCell ref="A6:L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A5" sqref="A5"/>
    </sheetView>
  </sheetViews>
  <sheetFormatPr defaultColWidth="9.00390625" defaultRowHeight="12.75"/>
  <cols>
    <col min="4" max="4" width="19.75390625" style="0" customWidth="1"/>
    <col min="5" max="5" width="34.375" style="0" customWidth="1"/>
    <col min="6" max="6" width="21.875" style="0" customWidth="1"/>
  </cols>
  <sheetData>
    <row r="1" spans="1:12" ht="17.25">
      <c r="A1" s="1" t="s">
        <v>0</v>
      </c>
      <c r="B1" s="1"/>
      <c r="C1" s="1"/>
      <c r="D1" s="1"/>
      <c r="E1" s="1"/>
      <c r="F1" s="1"/>
      <c r="G1" s="24"/>
      <c r="H1" s="24"/>
      <c r="I1" s="24"/>
      <c r="J1" s="24"/>
      <c r="K1" s="24"/>
      <c r="L1" s="24"/>
    </row>
    <row r="2" spans="1:12" ht="17.25">
      <c r="A2" s="1" t="s">
        <v>1</v>
      </c>
      <c r="B2" s="1"/>
      <c r="C2" s="1"/>
      <c r="D2" s="1"/>
      <c r="E2" s="1"/>
      <c r="F2" s="1"/>
      <c r="G2" s="24"/>
      <c r="H2" s="24"/>
      <c r="I2" s="24"/>
      <c r="J2" s="24"/>
      <c r="K2" s="24"/>
      <c r="L2" s="24"/>
    </row>
    <row r="3" spans="1:12" ht="17.25">
      <c r="A3" s="1" t="s">
        <v>2</v>
      </c>
      <c r="B3" s="1"/>
      <c r="C3" s="1"/>
      <c r="D3" s="1"/>
      <c r="E3" s="1"/>
      <c r="F3" s="1"/>
      <c r="G3" s="24"/>
      <c r="H3" s="24"/>
      <c r="I3" s="24"/>
      <c r="J3" s="24"/>
      <c r="K3" s="24"/>
      <c r="L3" s="24"/>
    </row>
    <row r="4" spans="1:12" ht="17.25">
      <c r="A4" s="1" t="s">
        <v>3</v>
      </c>
      <c r="B4" s="1"/>
      <c r="C4" s="1"/>
      <c r="D4" s="1"/>
      <c r="E4" s="1"/>
      <c r="F4" s="1"/>
      <c r="G4" s="24"/>
      <c r="H4" s="24"/>
      <c r="I4" s="24"/>
      <c r="J4" s="24"/>
      <c r="K4" s="24"/>
      <c r="L4" s="24"/>
    </row>
    <row r="5" spans="1:12" ht="17.25">
      <c r="A5" s="1" t="s">
        <v>4</v>
      </c>
      <c r="B5" s="1"/>
      <c r="C5" s="1"/>
      <c r="D5" s="1"/>
      <c r="E5" s="1"/>
      <c r="F5" s="1"/>
      <c r="G5" s="24"/>
      <c r="H5" s="24"/>
      <c r="I5" s="24"/>
      <c r="J5" s="24"/>
      <c r="K5" s="24"/>
      <c r="L5" s="24"/>
    </row>
    <row r="6" spans="1:12" ht="17.25">
      <c r="A6" s="1" t="s">
        <v>857</v>
      </c>
      <c r="B6" s="1"/>
      <c r="C6" s="1"/>
      <c r="D6" s="1"/>
      <c r="E6" s="1"/>
      <c r="F6" s="1"/>
      <c r="G6" s="24"/>
      <c r="H6" s="24"/>
      <c r="I6" s="24"/>
      <c r="J6" s="24"/>
      <c r="K6" s="24"/>
      <c r="L6" s="24"/>
    </row>
    <row r="7" spans="1:12" ht="17.25">
      <c r="A7" s="25"/>
      <c r="B7" s="25"/>
      <c r="C7" s="25"/>
      <c r="D7" s="25"/>
      <c r="E7" s="25"/>
      <c r="F7" s="25"/>
      <c r="G7" s="24"/>
      <c r="H7" s="24"/>
      <c r="I7" s="24"/>
      <c r="J7" s="24"/>
      <c r="K7" s="24"/>
      <c r="L7" s="24"/>
    </row>
    <row r="9" spans="1:6" ht="12.75">
      <c r="A9" s="17" t="s">
        <v>6</v>
      </c>
      <c r="B9" s="17" t="s">
        <v>858</v>
      </c>
      <c r="C9" s="17" t="s">
        <v>859</v>
      </c>
      <c r="D9" s="17" t="s">
        <v>860</v>
      </c>
      <c r="E9" s="17" t="s">
        <v>861</v>
      </c>
      <c r="F9" s="17" t="s">
        <v>862</v>
      </c>
    </row>
    <row r="10" spans="1:6" ht="12.75">
      <c r="A10" s="26">
        <v>1</v>
      </c>
      <c r="B10" s="26" t="s">
        <v>30</v>
      </c>
      <c r="C10" s="26">
        <v>18</v>
      </c>
      <c r="D10" s="26" t="s">
        <v>28</v>
      </c>
      <c r="E10" s="26" t="s">
        <v>31</v>
      </c>
      <c r="F10" s="26" t="s">
        <v>42</v>
      </c>
    </row>
  </sheetData>
  <sheetProtection selectLockedCells="1" selectUnlockedCells="1"/>
  <mergeCells count="6">
    <mergeCell ref="A1:F1"/>
    <mergeCell ref="A2:F2"/>
    <mergeCell ref="A3:F3"/>
    <mergeCell ref="A4:F4"/>
    <mergeCell ref="A5:F5"/>
    <mergeCell ref="A6:F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A8" sqref="A8"/>
    </sheetView>
  </sheetViews>
  <sheetFormatPr defaultColWidth="9.00390625" defaultRowHeight="12.75"/>
  <cols>
    <col min="4" max="4" width="19.75390625" style="0" customWidth="1"/>
    <col min="5" max="5" width="34.375" style="0" customWidth="1"/>
    <col min="6" max="6" width="21.875" style="0" customWidth="1"/>
  </cols>
  <sheetData>
    <row r="1" spans="1:12" ht="17.25">
      <c r="A1" s="1" t="s">
        <v>0</v>
      </c>
      <c r="B1" s="1"/>
      <c r="C1" s="1"/>
      <c r="D1" s="1"/>
      <c r="E1" s="1"/>
      <c r="F1" s="1"/>
      <c r="G1" s="24"/>
      <c r="H1" s="24"/>
      <c r="I1" s="24"/>
      <c r="J1" s="24"/>
      <c r="K1" s="24"/>
      <c r="L1" s="24"/>
    </row>
    <row r="2" spans="1:12" ht="17.25">
      <c r="A2" s="1" t="s">
        <v>1</v>
      </c>
      <c r="B2" s="1"/>
      <c r="C2" s="1"/>
      <c r="D2" s="1"/>
      <c r="E2" s="1"/>
      <c r="F2" s="1"/>
      <c r="G2" s="24"/>
      <c r="H2" s="24"/>
      <c r="I2" s="24"/>
      <c r="J2" s="24"/>
      <c r="K2" s="24"/>
      <c r="L2" s="24"/>
    </row>
    <row r="3" spans="1:12" ht="17.25">
      <c r="A3" s="1" t="s">
        <v>2</v>
      </c>
      <c r="B3" s="1"/>
      <c r="C3" s="1"/>
      <c r="D3" s="1"/>
      <c r="E3" s="1"/>
      <c r="F3" s="1"/>
      <c r="G3" s="24"/>
      <c r="H3" s="24"/>
      <c r="I3" s="24"/>
      <c r="J3" s="24"/>
      <c r="K3" s="24"/>
      <c r="L3" s="24"/>
    </row>
    <row r="4" spans="1:12" ht="17.25">
      <c r="A4" s="1" t="s">
        <v>3</v>
      </c>
      <c r="B4" s="1"/>
      <c r="C4" s="1"/>
      <c r="D4" s="1"/>
      <c r="E4" s="1"/>
      <c r="F4" s="1"/>
      <c r="G4" s="24"/>
      <c r="H4" s="24"/>
      <c r="I4" s="24"/>
      <c r="J4" s="24"/>
      <c r="K4" s="24"/>
      <c r="L4" s="24"/>
    </row>
    <row r="5" spans="1:12" ht="17.25">
      <c r="A5" s="1" t="s">
        <v>4</v>
      </c>
      <c r="B5" s="1"/>
      <c r="C5" s="1"/>
      <c r="D5" s="1"/>
      <c r="E5" s="1"/>
      <c r="F5" s="1"/>
      <c r="G5" s="24"/>
      <c r="H5" s="24"/>
      <c r="I5" s="24"/>
      <c r="J5" s="24"/>
      <c r="K5" s="24"/>
      <c r="L5" s="24"/>
    </row>
    <row r="6" spans="1:12" ht="17.25">
      <c r="A6" s="1" t="s">
        <v>863</v>
      </c>
      <c r="B6" s="1"/>
      <c r="C6" s="1"/>
      <c r="D6" s="1"/>
      <c r="E6" s="1"/>
      <c r="F6" s="1"/>
      <c r="G6" s="24"/>
      <c r="H6" s="24"/>
      <c r="I6" s="24"/>
      <c r="J6" s="24"/>
      <c r="K6" s="24"/>
      <c r="L6" s="24"/>
    </row>
    <row r="7" spans="1:12" ht="17.25">
      <c r="A7" s="25"/>
      <c r="B7" s="25"/>
      <c r="C7" s="25"/>
      <c r="D7" s="25"/>
      <c r="E7" s="25"/>
      <c r="F7" s="25"/>
      <c r="G7" s="24"/>
      <c r="H7" s="24"/>
      <c r="I7" s="24"/>
      <c r="J7" s="24"/>
      <c r="K7" s="24"/>
      <c r="L7" s="24"/>
    </row>
    <row r="9" spans="1:6" ht="12.75">
      <c r="A9" s="17" t="s">
        <v>6</v>
      </c>
      <c r="B9" s="17" t="s">
        <v>858</v>
      </c>
      <c r="C9" s="17" t="s">
        <v>859</v>
      </c>
      <c r="D9" s="17" t="s">
        <v>860</v>
      </c>
      <c r="E9" s="17" t="s">
        <v>861</v>
      </c>
      <c r="F9" s="17" t="s">
        <v>862</v>
      </c>
    </row>
    <row r="10" spans="1:6" ht="12.75">
      <c r="A10" s="26">
        <v>1</v>
      </c>
      <c r="B10" s="26" t="s">
        <v>38</v>
      </c>
      <c r="C10" s="26">
        <v>21</v>
      </c>
      <c r="D10" s="26" t="s">
        <v>50</v>
      </c>
      <c r="E10" s="26" t="s">
        <v>62</v>
      </c>
      <c r="F10" s="26" t="s">
        <v>71</v>
      </c>
    </row>
    <row r="11" spans="1:6" ht="12.75">
      <c r="A11" s="26">
        <v>2</v>
      </c>
      <c r="B11" s="26" t="s">
        <v>30</v>
      </c>
      <c r="C11" s="26">
        <v>24</v>
      </c>
      <c r="D11" s="26" t="s">
        <v>52</v>
      </c>
      <c r="E11" s="26" t="s">
        <v>68</v>
      </c>
      <c r="F11" s="26" t="s">
        <v>69</v>
      </c>
    </row>
    <row r="12" spans="1:6" ht="12.75">
      <c r="A12" s="26">
        <v>3</v>
      </c>
      <c r="B12" s="26" t="s">
        <v>25</v>
      </c>
      <c r="C12" s="26">
        <v>25</v>
      </c>
      <c r="D12" s="26" t="s">
        <v>54</v>
      </c>
      <c r="E12" s="26" t="s">
        <v>64</v>
      </c>
      <c r="F12" s="26" t="s">
        <v>73</v>
      </c>
    </row>
  </sheetData>
  <sheetProtection selectLockedCells="1" selectUnlockedCells="1"/>
  <mergeCells count="6">
    <mergeCell ref="A1:F1"/>
    <mergeCell ref="A2:F2"/>
    <mergeCell ref="A3:F3"/>
    <mergeCell ref="A4:F4"/>
    <mergeCell ref="A5:F5"/>
    <mergeCell ref="A6:F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A9" sqref="A9"/>
    </sheetView>
  </sheetViews>
  <sheetFormatPr defaultColWidth="9.00390625" defaultRowHeight="12.75"/>
  <cols>
    <col min="4" max="4" width="19.75390625" style="0" customWidth="1"/>
    <col min="5" max="5" width="34.375" style="0" customWidth="1"/>
    <col min="6" max="6" width="21.875" style="0" customWidth="1"/>
  </cols>
  <sheetData>
    <row r="1" spans="1:12" ht="17.25">
      <c r="A1" s="1" t="s">
        <v>0</v>
      </c>
      <c r="B1" s="1"/>
      <c r="C1" s="1"/>
      <c r="D1" s="1"/>
      <c r="E1" s="1"/>
      <c r="F1" s="1"/>
      <c r="G1" s="24"/>
      <c r="H1" s="24"/>
      <c r="I1" s="24"/>
      <c r="J1" s="24"/>
      <c r="K1" s="24"/>
      <c r="L1" s="24"/>
    </row>
    <row r="2" spans="1:12" ht="17.25">
      <c r="A2" s="1" t="s">
        <v>1</v>
      </c>
      <c r="B2" s="1"/>
      <c r="C2" s="1"/>
      <c r="D2" s="1"/>
      <c r="E2" s="1"/>
      <c r="F2" s="1"/>
      <c r="G2" s="24"/>
      <c r="H2" s="24"/>
      <c r="I2" s="24"/>
      <c r="J2" s="24"/>
      <c r="K2" s="24"/>
      <c r="L2" s="24"/>
    </row>
    <row r="3" spans="1:12" ht="17.25">
      <c r="A3" s="1" t="s">
        <v>2</v>
      </c>
      <c r="B3" s="1"/>
      <c r="C3" s="1"/>
      <c r="D3" s="1"/>
      <c r="E3" s="1"/>
      <c r="F3" s="1"/>
      <c r="G3" s="24"/>
      <c r="H3" s="24"/>
      <c r="I3" s="24"/>
      <c r="J3" s="24"/>
      <c r="K3" s="24"/>
      <c r="L3" s="24"/>
    </row>
    <row r="4" spans="1:12" ht="17.25">
      <c r="A4" s="1" t="s">
        <v>3</v>
      </c>
      <c r="B4" s="1"/>
      <c r="C4" s="1"/>
      <c r="D4" s="1"/>
      <c r="E4" s="1"/>
      <c r="F4" s="1"/>
      <c r="G4" s="24"/>
      <c r="H4" s="24"/>
      <c r="I4" s="24"/>
      <c r="J4" s="24"/>
      <c r="K4" s="24"/>
      <c r="L4" s="24"/>
    </row>
    <row r="5" spans="1:12" ht="17.25">
      <c r="A5" s="1" t="s">
        <v>4</v>
      </c>
      <c r="B5" s="1"/>
      <c r="C5" s="1"/>
      <c r="D5" s="1"/>
      <c r="E5" s="1"/>
      <c r="F5" s="1"/>
      <c r="G5" s="24"/>
      <c r="H5" s="24"/>
      <c r="I5" s="24"/>
      <c r="J5" s="24"/>
      <c r="K5" s="24"/>
      <c r="L5" s="24"/>
    </row>
    <row r="6" spans="1:12" ht="17.25">
      <c r="A6" s="1" t="s">
        <v>864</v>
      </c>
      <c r="B6" s="1"/>
      <c r="C6" s="1"/>
      <c r="D6" s="1"/>
      <c r="E6" s="1"/>
      <c r="F6" s="1"/>
      <c r="G6" s="24"/>
      <c r="H6" s="24"/>
      <c r="I6" s="24"/>
      <c r="J6" s="24"/>
      <c r="K6" s="24"/>
      <c r="L6" s="24"/>
    </row>
    <row r="7" spans="1:12" ht="17.25">
      <c r="A7" s="25"/>
      <c r="B7" s="25"/>
      <c r="C7" s="25"/>
      <c r="D7" s="25"/>
      <c r="E7" s="25"/>
      <c r="F7" s="25"/>
      <c r="G7" s="24"/>
      <c r="H7" s="24"/>
      <c r="I7" s="24"/>
      <c r="J7" s="24"/>
      <c r="K7" s="24"/>
      <c r="L7" s="24"/>
    </row>
    <row r="9" spans="1:6" ht="12.75">
      <c r="A9" s="17" t="s">
        <v>6</v>
      </c>
      <c r="B9" s="17" t="s">
        <v>858</v>
      </c>
      <c r="C9" s="17" t="s">
        <v>859</v>
      </c>
      <c r="D9" s="17" t="s">
        <v>860</v>
      </c>
      <c r="E9" s="17" t="s">
        <v>861</v>
      </c>
      <c r="F9" s="17" t="s">
        <v>862</v>
      </c>
    </row>
    <row r="10" spans="1:6" ht="12.75">
      <c r="A10" s="26">
        <v>1</v>
      </c>
      <c r="B10" s="26" t="s">
        <v>41</v>
      </c>
      <c r="C10" s="26">
        <v>22</v>
      </c>
      <c r="D10" s="26" t="s">
        <v>85</v>
      </c>
      <c r="E10" s="26" t="s">
        <v>94</v>
      </c>
      <c r="F10" s="26" t="s">
        <v>98</v>
      </c>
    </row>
    <row r="11" spans="1:6" ht="12.75">
      <c r="A11" s="26">
        <v>2</v>
      </c>
      <c r="B11" s="26" t="s">
        <v>35</v>
      </c>
      <c r="C11" s="26">
        <v>23</v>
      </c>
      <c r="D11" s="26" t="s">
        <v>83</v>
      </c>
      <c r="E11" s="26" t="s">
        <v>96</v>
      </c>
      <c r="F11" s="26" t="s">
        <v>100</v>
      </c>
    </row>
    <row r="12" spans="1:6" ht="12.75">
      <c r="A12" s="26">
        <v>3</v>
      </c>
      <c r="B12" s="26" t="s">
        <v>30</v>
      </c>
      <c r="C12" s="26">
        <v>28</v>
      </c>
      <c r="D12" s="26" t="s">
        <v>77</v>
      </c>
      <c r="E12" s="26" t="s">
        <v>102</v>
      </c>
      <c r="F12" s="26" t="s">
        <v>108</v>
      </c>
    </row>
  </sheetData>
  <sheetProtection selectLockedCells="1" selectUnlockedCells="1"/>
  <mergeCells count="6">
    <mergeCell ref="A1:F1"/>
    <mergeCell ref="A2:F2"/>
    <mergeCell ref="A3:F3"/>
    <mergeCell ref="A4:F4"/>
    <mergeCell ref="A5:F5"/>
    <mergeCell ref="A6:F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A9" sqref="A9"/>
    </sheetView>
  </sheetViews>
  <sheetFormatPr defaultColWidth="9.00390625" defaultRowHeight="12.75"/>
  <cols>
    <col min="4" max="4" width="19.75390625" style="0" customWidth="1"/>
    <col min="5" max="5" width="34.375" style="0" customWidth="1"/>
    <col min="6" max="6" width="21.875" style="0" customWidth="1"/>
  </cols>
  <sheetData>
    <row r="1" spans="1:12" ht="17.25">
      <c r="A1" s="1" t="s">
        <v>0</v>
      </c>
      <c r="B1" s="1"/>
      <c r="C1" s="1"/>
      <c r="D1" s="1"/>
      <c r="E1" s="1"/>
      <c r="F1" s="1"/>
      <c r="G1" s="24"/>
      <c r="H1" s="24"/>
      <c r="I1" s="24"/>
      <c r="J1" s="24"/>
      <c r="K1" s="24"/>
      <c r="L1" s="24"/>
    </row>
    <row r="2" spans="1:12" ht="17.25">
      <c r="A2" s="1" t="s">
        <v>1</v>
      </c>
      <c r="B2" s="1"/>
      <c r="C2" s="1"/>
      <c r="D2" s="1"/>
      <c r="E2" s="1"/>
      <c r="F2" s="1"/>
      <c r="G2" s="24"/>
      <c r="H2" s="24"/>
      <c r="I2" s="24"/>
      <c r="J2" s="24"/>
      <c r="K2" s="24"/>
      <c r="L2" s="24"/>
    </row>
    <row r="3" spans="1:12" ht="17.25">
      <c r="A3" s="1" t="s">
        <v>2</v>
      </c>
      <c r="B3" s="1"/>
      <c r="C3" s="1"/>
      <c r="D3" s="1"/>
      <c r="E3" s="1"/>
      <c r="F3" s="1"/>
      <c r="G3" s="24"/>
      <c r="H3" s="24"/>
      <c r="I3" s="24"/>
      <c r="J3" s="24"/>
      <c r="K3" s="24"/>
      <c r="L3" s="24"/>
    </row>
    <row r="4" spans="1:12" ht="17.25">
      <c r="A4" s="1" t="s">
        <v>3</v>
      </c>
      <c r="B4" s="1"/>
      <c r="C4" s="1"/>
      <c r="D4" s="1"/>
      <c r="E4" s="1"/>
      <c r="F4" s="1"/>
      <c r="G4" s="24"/>
      <c r="H4" s="24"/>
      <c r="I4" s="24"/>
      <c r="J4" s="24"/>
      <c r="K4" s="24"/>
      <c r="L4" s="24"/>
    </row>
    <row r="5" spans="1:12" ht="17.25">
      <c r="A5" s="1" t="s">
        <v>4</v>
      </c>
      <c r="B5" s="1"/>
      <c r="C5" s="1"/>
      <c r="D5" s="1"/>
      <c r="E5" s="1"/>
      <c r="F5" s="1"/>
      <c r="G5" s="24"/>
      <c r="H5" s="24"/>
      <c r="I5" s="24"/>
      <c r="J5" s="24"/>
      <c r="K5" s="24"/>
      <c r="L5" s="24"/>
    </row>
    <row r="6" spans="1:12" ht="17.25">
      <c r="A6" s="1" t="s">
        <v>865</v>
      </c>
      <c r="B6" s="1"/>
      <c r="C6" s="1"/>
      <c r="D6" s="1"/>
      <c r="E6" s="1"/>
      <c r="F6" s="1"/>
      <c r="G6" s="24"/>
      <c r="H6" s="24"/>
      <c r="I6" s="24"/>
      <c r="J6" s="24"/>
      <c r="K6" s="24"/>
      <c r="L6" s="24"/>
    </row>
    <row r="7" spans="1:12" ht="17.25">
      <c r="A7" s="25"/>
      <c r="B7" s="25"/>
      <c r="C7" s="25"/>
      <c r="D7" s="25"/>
      <c r="E7" s="25"/>
      <c r="F7" s="25"/>
      <c r="G7" s="24"/>
      <c r="H7" s="24"/>
      <c r="I7" s="24"/>
      <c r="J7" s="24"/>
      <c r="K7" s="24"/>
      <c r="L7" s="24"/>
    </row>
    <row r="9" spans="1:6" ht="12.75">
      <c r="A9" s="17" t="s">
        <v>6</v>
      </c>
      <c r="B9" s="17" t="s">
        <v>858</v>
      </c>
      <c r="C9" s="17" t="s">
        <v>859</v>
      </c>
      <c r="D9" s="17" t="s">
        <v>860</v>
      </c>
      <c r="E9" s="17" t="s">
        <v>861</v>
      </c>
      <c r="F9" s="17" t="s">
        <v>862</v>
      </c>
    </row>
    <row r="10" spans="1:6" ht="12.75">
      <c r="A10" s="26">
        <v>1</v>
      </c>
      <c r="B10" s="26" t="s">
        <v>25</v>
      </c>
      <c r="C10" s="26">
        <v>17</v>
      </c>
      <c r="D10" s="26" t="s">
        <v>119</v>
      </c>
      <c r="E10" s="26" t="s">
        <v>131</v>
      </c>
      <c r="F10" s="26" t="s">
        <v>133</v>
      </c>
    </row>
    <row r="11" spans="1:6" ht="12.75">
      <c r="A11" s="26">
        <v>2</v>
      </c>
      <c r="B11" s="26" t="s">
        <v>35</v>
      </c>
      <c r="C11" s="26">
        <v>32</v>
      </c>
      <c r="D11" s="26" t="s">
        <v>135</v>
      </c>
      <c r="E11" s="26" t="s">
        <v>138</v>
      </c>
      <c r="F11" s="26" t="s">
        <v>140</v>
      </c>
    </row>
    <row r="12" spans="1:6" ht="12.75">
      <c r="A12" s="26">
        <v>3</v>
      </c>
      <c r="B12" s="26" t="s">
        <v>30</v>
      </c>
      <c r="C12" s="26">
        <v>52</v>
      </c>
      <c r="D12" s="26" t="s">
        <v>146</v>
      </c>
      <c r="E12" s="26" t="s">
        <v>148</v>
      </c>
      <c r="F12" s="26" t="s">
        <v>151</v>
      </c>
    </row>
  </sheetData>
  <sheetProtection selectLockedCells="1" selectUnlockedCells="1"/>
  <mergeCells count="6">
    <mergeCell ref="A1:F1"/>
    <mergeCell ref="A2:F2"/>
    <mergeCell ref="A3:F3"/>
    <mergeCell ref="A4:F4"/>
    <mergeCell ref="A5:F5"/>
    <mergeCell ref="A6:F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A2" sqref="A2"/>
    </sheetView>
  </sheetViews>
  <sheetFormatPr defaultColWidth="9.00390625" defaultRowHeight="12.75"/>
  <cols>
    <col min="4" max="4" width="19.75390625" style="0" customWidth="1"/>
    <col min="5" max="5" width="34.375" style="0" customWidth="1"/>
    <col min="6" max="6" width="21.875" style="0" customWidth="1"/>
  </cols>
  <sheetData>
    <row r="1" spans="1:12" ht="17.25">
      <c r="A1" s="1" t="s">
        <v>0</v>
      </c>
      <c r="B1" s="1"/>
      <c r="C1" s="1"/>
      <c r="D1" s="1"/>
      <c r="E1" s="1"/>
      <c r="F1" s="1"/>
      <c r="G1" s="24"/>
      <c r="H1" s="24"/>
      <c r="I1" s="24"/>
      <c r="J1" s="24"/>
      <c r="K1" s="24"/>
      <c r="L1" s="24"/>
    </row>
    <row r="2" spans="1:12" ht="17.25">
      <c r="A2" s="1" t="s">
        <v>1</v>
      </c>
      <c r="B2" s="1"/>
      <c r="C2" s="1"/>
      <c r="D2" s="1"/>
      <c r="E2" s="1"/>
      <c r="F2" s="1"/>
      <c r="G2" s="24"/>
      <c r="H2" s="24"/>
      <c r="I2" s="24"/>
      <c r="J2" s="24"/>
      <c r="K2" s="24"/>
      <c r="L2" s="24"/>
    </row>
    <row r="3" spans="1:12" ht="17.25">
      <c r="A3" s="1" t="s">
        <v>2</v>
      </c>
      <c r="B3" s="1"/>
      <c r="C3" s="1"/>
      <c r="D3" s="1"/>
      <c r="E3" s="1"/>
      <c r="F3" s="1"/>
      <c r="G3" s="24"/>
      <c r="H3" s="24"/>
      <c r="I3" s="24"/>
      <c r="J3" s="24"/>
      <c r="K3" s="24"/>
      <c r="L3" s="24"/>
    </row>
    <row r="4" spans="1:12" ht="17.25">
      <c r="A4" s="1" t="s">
        <v>3</v>
      </c>
      <c r="B4" s="1"/>
      <c r="C4" s="1"/>
      <c r="D4" s="1"/>
      <c r="E4" s="1"/>
      <c r="F4" s="1"/>
      <c r="G4" s="24"/>
      <c r="H4" s="24"/>
      <c r="I4" s="24"/>
      <c r="J4" s="24"/>
      <c r="K4" s="24"/>
      <c r="L4" s="24"/>
    </row>
    <row r="5" spans="1:12" ht="17.25">
      <c r="A5" s="1" t="s">
        <v>4</v>
      </c>
      <c r="B5" s="1"/>
      <c r="C5" s="1"/>
      <c r="D5" s="1"/>
      <c r="E5" s="1"/>
      <c r="F5" s="1"/>
      <c r="G5" s="24"/>
      <c r="H5" s="24"/>
      <c r="I5" s="24"/>
      <c r="J5" s="24"/>
      <c r="K5" s="24"/>
      <c r="L5" s="24"/>
    </row>
    <row r="6" spans="1:12" ht="17.25">
      <c r="A6" s="1" t="s">
        <v>866</v>
      </c>
      <c r="B6" s="1"/>
      <c r="C6" s="1"/>
      <c r="D6" s="1"/>
      <c r="E6" s="1"/>
      <c r="F6" s="1"/>
      <c r="G6" s="24"/>
      <c r="H6" s="24"/>
      <c r="I6" s="24"/>
      <c r="J6" s="24"/>
      <c r="K6" s="24"/>
      <c r="L6" s="24"/>
    </row>
    <row r="7" spans="1:12" ht="17.25">
      <c r="A7" s="25"/>
      <c r="B7" s="25"/>
      <c r="C7" s="25"/>
      <c r="D7" s="25"/>
      <c r="E7" s="25"/>
      <c r="F7" s="25"/>
      <c r="G7" s="24"/>
      <c r="H7" s="24"/>
      <c r="I7" s="24"/>
      <c r="J7" s="24"/>
      <c r="K7" s="24"/>
      <c r="L7" s="24"/>
    </row>
    <row r="9" spans="1:6" ht="12.75">
      <c r="A9" s="17" t="s">
        <v>6</v>
      </c>
      <c r="B9" s="17" t="s">
        <v>858</v>
      </c>
      <c r="C9" s="17" t="s">
        <v>859</v>
      </c>
      <c r="D9" s="17" t="s">
        <v>860</v>
      </c>
      <c r="E9" s="17" t="s">
        <v>861</v>
      </c>
      <c r="F9" s="17" t="s">
        <v>862</v>
      </c>
    </row>
    <row r="10" spans="1:6" ht="12.75">
      <c r="A10" s="26">
        <v>1</v>
      </c>
      <c r="B10" s="26" t="s">
        <v>38</v>
      </c>
      <c r="C10" s="26">
        <v>31</v>
      </c>
      <c r="D10" s="26" t="s">
        <v>171</v>
      </c>
      <c r="E10" s="26" t="s">
        <v>178</v>
      </c>
      <c r="F10" s="26" t="s">
        <v>184</v>
      </c>
    </row>
    <row r="11" spans="1:6" ht="12.75">
      <c r="A11" s="26"/>
      <c r="B11" s="26"/>
      <c r="C11" s="26"/>
      <c r="D11" s="26"/>
      <c r="E11" s="26"/>
      <c r="F11" s="26"/>
    </row>
    <row r="12" spans="1:6" ht="12.75">
      <c r="A12" s="26"/>
      <c r="B12" s="26"/>
      <c r="C12" s="26"/>
      <c r="D12" s="26"/>
      <c r="E12" s="26"/>
      <c r="F12" s="26"/>
    </row>
  </sheetData>
  <sheetProtection selectLockedCells="1" selectUnlockedCells="1"/>
  <mergeCells count="6">
    <mergeCell ref="A1:F1"/>
    <mergeCell ref="A2:F2"/>
    <mergeCell ref="A3:F3"/>
    <mergeCell ref="A4:F4"/>
    <mergeCell ref="A5:F5"/>
    <mergeCell ref="A6:F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A9" sqref="A9"/>
    </sheetView>
  </sheetViews>
  <sheetFormatPr defaultColWidth="9.00390625" defaultRowHeight="12.75"/>
  <cols>
    <col min="2" max="2" width="11.75390625" style="0" customWidth="1"/>
    <col min="4" max="4" width="19.75390625" style="0" customWidth="1"/>
    <col min="5" max="5" width="34.375" style="0" customWidth="1"/>
    <col min="6" max="6" width="21.875" style="0" customWidth="1"/>
  </cols>
  <sheetData>
    <row r="1" spans="1:12" ht="17.25">
      <c r="A1" s="1" t="s">
        <v>0</v>
      </c>
      <c r="B1" s="1"/>
      <c r="C1" s="1"/>
      <c r="D1" s="1"/>
      <c r="E1" s="1"/>
      <c r="F1" s="1"/>
      <c r="G1" s="24"/>
      <c r="H1" s="24"/>
      <c r="I1" s="24"/>
      <c r="J1" s="24"/>
      <c r="K1" s="24"/>
      <c r="L1" s="24"/>
    </row>
    <row r="2" spans="1:12" ht="17.25">
      <c r="A2" s="1" t="s">
        <v>1</v>
      </c>
      <c r="B2" s="1"/>
      <c r="C2" s="1"/>
      <c r="D2" s="1"/>
      <c r="E2" s="1"/>
      <c r="F2" s="1"/>
      <c r="G2" s="24"/>
      <c r="H2" s="24"/>
      <c r="I2" s="24"/>
      <c r="J2" s="24"/>
      <c r="K2" s="24"/>
      <c r="L2" s="24"/>
    </row>
    <row r="3" spans="1:12" ht="17.25">
      <c r="A3" s="1" t="s">
        <v>2</v>
      </c>
      <c r="B3" s="1"/>
      <c r="C3" s="1"/>
      <c r="D3" s="1"/>
      <c r="E3" s="1"/>
      <c r="F3" s="1"/>
      <c r="G3" s="24"/>
      <c r="H3" s="24"/>
      <c r="I3" s="24"/>
      <c r="J3" s="24"/>
      <c r="K3" s="24"/>
      <c r="L3" s="24"/>
    </row>
    <row r="4" spans="1:12" ht="17.25">
      <c r="A4" s="1" t="s">
        <v>3</v>
      </c>
      <c r="B4" s="1"/>
      <c r="C4" s="1"/>
      <c r="D4" s="1"/>
      <c r="E4" s="1"/>
      <c r="F4" s="1"/>
      <c r="G4" s="24"/>
      <c r="H4" s="24"/>
      <c r="I4" s="24"/>
      <c r="J4" s="24"/>
      <c r="K4" s="24"/>
      <c r="L4" s="24"/>
    </row>
    <row r="5" spans="1:12" ht="17.25">
      <c r="A5" s="1" t="s">
        <v>4</v>
      </c>
      <c r="B5" s="1"/>
      <c r="C5" s="1"/>
      <c r="D5" s="1"/>
      <c r="E5" s="1"/>
      <c r="F5" s="1"/>
      <c r="G5" s="24"/>
      <c r="H5" s="24"/>
      <c r="I5" s="24"/>
      <c r="J5" s="24"/>
      <c r="K5" s="24"/>
      <c r="L5" s="24"/>
    </row>
    <row r="6" spans="1:12" ht="17.25">
      <c r="A6" s="1" t="s">
        <v>867</v>
      </c>
      <c r="B6" s="1"/>
      <c r="C6" s="1"/>
      <c r="D6" s="1"/>
      <c r="E6" s="1"/>
      <c r="F6" s="1"/>
      <c r="G6" s="24"/>
      <c r="H6" s="24"/>
      <c r="I6" s="24"/>
      <c r="J6" s="24"/>
      <c r="K6" s="24"/>
      <c r="L6" s="24"/>
    </row>
    <row r="7" spans="1:12" ht="17.25">
      <c r="A7" s="25"/>
      <c r="B7" s="25"/>
      <c r="C7" s="25"/>
      <c r="D7" s="25"/>
      <c r="E7" s="25"/>
      <c r="F7" s="25"/>
      <c r="G7" s="24"/>
      <c r="H7" s="24"/>
      <c r="I7" s="24"/>
      <c r="J7" s="24"/>
      <c r="K7" s="24"/>
      <c r="L7" s="24"/>
    </row>
    <row r="9" spans="1:6" ht="12.75">
      <c r="A9" s="17" t="s">
        <v>6</v>
      </c>
      <c r="B9" s="17" t="s">
        <v>858</v>
      </c>
      <c r="C9" s="17" t="s">
        <v>859</v>
      </c>
      <c r="D9" s="17" t="s">
        <v>860</v>
      </c>
      <c r="E9" s="17" t="s">
        <v>861</v>
      </c>
      <c r="F9" s="17" t="s">
        <v>862</v>
      </c>
    </row>
    <row r="10" spans="1:6" ht="12.75">
      <c r="A10" s="26">
        <v>1</v>
      </c>
      <c r="B10" s="26" t="s">
        <v>38</v>
      </c>
      <c r="C10" s="26">
        <v>18</v>
      </c>
      <c r="D10" s="26" t="s">
        <v>234</v>
      </c>
      <c r="E10" s="26" t="s">
        <v>236</v>
      </c>
      <c r="F10" s="26" t="s">
        <v>252</v>
      </c>
    </row>
    <row r="11" spans="1:6" ht="12.75">
      <c r="A11" s="26">
        <v>2</v>
      </c>
      <c r="B11" s="26" t="s">
        <v>30</v>
      </c>
      <c r="C11" s="26">
        <v>22</v>
      </c>
      <c r="D11" s="26" t="s">
        <v>238</v>
      </c>
      <c r="E11" s="26" t="s">
        <v>240</v>
      </c>
      <c r="F11" s="26" t="s">
        <v>250</v>
      </c>
    </row>
    <row r="12" spans="1:6" ht="12.75">
      <c r="A12" s="26">
        <v>3</v>
      </c>
      <c r="B12" s="26" t="s">
        <v>82</v>
      </c>
      <c r="C12" s="26">
        <v>26</v>
      </c>
      <c r="D12" s="26" t="s">
        <v>242</v>
      </c>
      <c r="E12" s="26" t="s">
        <v>246</v>
      </c>
      <c r="F12" s="26" t="s">
        <v>248</v>
      </c>
    </row>
  </sheetData>
  <sheetProtection selectLockedCells="1" selectUnlockedCells="1"/>
  <mergeCells count="6">
    <mergeCell ref="A1:F1"/>
    <mergeCell ref="A2:F2"/>
    <mergeCell ref="A3:F3"/>
    <mergeCell ref="A4:F4"/>
    <mergeCell ref="A5:F5"/>
    <mergeCell ref="A6:F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9" sqref="A9"/>
    </sheetView>
  </sheetViews>
  <sheetFormatPr defaultColWidth="9.00390625" defaultRowHeight="12.75"/>
  <cols>
    <col min="2" max="2" width="15.625" style="0" customWidth="1"/>
    <col min="4" max="4" width="19.75390625" style="0" customWidth="1"/>
    <col min="5" max="5" width="34.375" style="0" customWidth="1"/>
    <col min="6" max="6" width="21.875" style="0" customWidth="1"/>
  </cols>
  <sheetData>
    <row r="1" spans="1:12" ht="17.25">
      <c r="A1" s="1" t="s">
        <v>0</v>
      </c>
      <c r="B1" s="1"/>
      <c r="C1" s="1"/>
      <c r="D1" s="1"/>
      <c r="E1" s="1"/>
      <c r="F1" s="1"/>
      <c r="G1" s="24"/>
      <c r="H1" s="24"/>
      <c r="I1" s="24"/>
      <c r="J1" s="24"/>
      <c r="K1" s="24"/>
      <c r="L1" s="24"/>
    </row>
    <row r="2" spans="1:12" ht="17.25">
      <c r="A2" s="1" t="s">
        <v>1</v>
      </c>
      <c r="B2" s="1"/>
      <c r="C2" s="1"/>
      <c r="D2" s="1"/>
      <c r="E2" s="1"/>
      <c r="F2" s="1"/>
      <c r="G2" s="24"/>
      <c r="H2" s="24"/>
      <c r="I2" s="24"/>
      <c r="J2" s="24"/>
      <c r="K2" s="24"/>
      <c r="L2" s="24"/>
    </row>
    <row r="3" spans="1:12" ht="17.25">
      <c r="A3" s="1" t="s">
        <v>2</v>
      </c>
      <c r="B3" s="1"/>
      <c r="C3" s="1"/>
      <c r="D3" s="1"/>
      <c r="E3" s="1"/>
      <c r="F3" s="1"/>
      <c r="G3" s="24"/>
      <c r="H3" s="24"/>
      <c r="I3" s="24"/>
      <c r="J3" s="24"/>
      <c r="K3" s="24"/>
      <c r="L3" s="24"/>
    </row>
    <row r="4" spans="1:12" ht="17.25">
      <c r="A4" s="1" t="s">
        <v>3</v>
      </c>
      <c r="B4" s="1"/>
      <c r="C4" s="1"/>
      <c r="D4" s="1"/>
      <c r="E4" s="1"/>
      <c r="F4" s="1"/>
      <c r="G4" s="24"/>
      <c r="H4" s="24"/>
      <c r="I4" s="24"/>
      <c r="J4" s="24"/>
      <c r="K4" s="24"/>
      <c r="L4" s="24"/>
    </row>
    <row r="5" spans="1:12" ht="17.25">
      <c r="A5" s="1" t="s">
        <v>4</v>
      </c>
      <c r="B5" s="1"/>
      <c r="C5" s="1"/>
      <c r="D5" s="1"/>
      <c r="E5" s="1"/>
      <c r="F5" s="1"/>
      <c r="G5" s="24"/>
      <c r="H5" s="24"/>
      <c r="I5" s="24"/>
      <c r="J5" s="24"/>
      <c r="K5" s="24"/>
      <c r="L5" s="24"/>
    </row>
    <row r="6" spans="1:12" ht="17.25">
      <c r="A6" s="1" t="s">
        <v>868</v>
      </c>
      <c r="B6" s="1"/>
      <c r="C6" s="1"/>
      <c r="D6" s="1"/>
      <c r="E6" s="1"/>
      <c r="F6" s="1"/>
      <c r="G6" s="24"/>
      <c r="H6" s="24"/>
      <c r="I6" s="24"/>
      <c r="J6" s="24"/>
      <c r="K6" s="24"/>
      <c r="L6" s="24"/>
    </row>
    <row r="7" spans="1:12" ht="17.25">
      <c r="A7" s="25"/>
      <c r="B7" s="25"/>
      <c r="C7" s="25"/>
      <c r="D7" s="25"/>
      <c r="E7" s="25"/>
      <c r="F7" s="25"/>
      <c r="G7" s="24"/>
      <c r="H7" s="24"/>
      <c r="I7" s="24"/>
      <c r="J7" s="24"/>
      <c r="K7" s="24"/>
      <c r="L7" s="24"/>
    </row>
    <row r="9" spans="1:6" ht="12.75">
      <c r="A9" s="17" t="s">
        <v>6</v>
      </c>
      <c r="B9" s="17" t="s">
        <v>858</v>
      </c>
      <c r="C9" s="17" t="s">
        <v>859</v>
      </c>
      <c r="D9" s="17" t="s">
        <v>860</v>
      </c>
      <c r="E9" s="17" t="s">
        <v>861</v>
      </c>
      <c r="F9" s="17" t="s">
        <v>862</v>
      </c>
    </row>
    <row r="10" spans="1:6" ht="12.75">
      <c r="A10" s="26">
        <v>1</v>
      </c>
      <c r="B10" s="26" t="s">
        <v>20</v>
      </c>
      <c r="C10" s="26">
        <v>33</v>
      </c>
      <c r="D10" s="26" t="s">
        <v>289</v>
      </c>
      <c r="E10" s="26" t="s">
        <v>291</v>
      </c>
      <c r="F10" s="26" t="s">
        <v>324</v>
      </c>
    </row>
    <row r="11" spans="1:6" ht="12.75">
      <c r="A11" s="26">
        <v>2</v>
      </c>
      <c r="B11" s="26" t="s">
        <v>35</v>
      </c>
      <c r="C11" s="26">
        <v>34</v>
      </c>
      <c r="D11" s="26" t="s">
        <v>294</v>
      </c>
      <c r="E11" s="26" t="s">
        <v>300</v>
      </c>
      <c r="F11" s="26" t="s">
        <v>311</v>
      </c>
    </row>
    <row r="12" spans="1:6" ht="12.75">
      <c r="A12" s="26">
        <v>3</v>
      </c>
      <c r="B12" s="26" t="s">
        <v>25</v>
      </c>
      <c r="C12" s="26">
        <v>35</v>
      </c>
      <c r="D12" s="26" t="s">
        <v>284</v>
      </c>
      <c r="E12" s="26" t="s">
        <v>296</v>
      </c>
      <c r="F12" s="26" t="s">
        <v>326</v>
      </c>
    </row>
    <row r="13" spans="1:6" ht="12.75">
      <c r="A13" s="26">
        <v>4</v>
      </c>
      <c r="B13" s="26" t="s">
        <v>82</v>
      </c>
      <c r="C13" s="26">
        <v>36</v>
      </c>
      <c r="D13" s="26" t="s">
        <v>301</v>
      </c>
      <c r="E13" s="26" t="s">
        <v>303</v>
      </c>
      <c r="F13" s="26" t="s">
        <v>304</v>
      </c>
    </row>
    <row r="14" spans="1:6" ht="12.75">
      <c r="A14" s="26">
        <v>5</v>
      </c>
      <c r="B14" s="26" t="s">
        <v>30</v>
      </c>
      <c r="C14" s="26">
        <v>47</v>
      </c>
      <c r="D14" s="26" t="s">
        <v>306</v>
      </c>
      <c r="E14" s="26" t="s">
        <v>308</v>
      </c>
      <c r="F14" s="26" t="s">
        <v>313</v>
      </c>
    </row>
    <row r="15" spans="1:6" ht="12.75">
      <c r="A15" s="26">
        <v>6</v>
      </c>
      <c r="B15" s="26" t="s">
        <v>38</v>
      </c>
      <c r="C15" s="26">
        <v>77</v>
      </c>
      <c r="D15" s="26" t="s">
        <v>310</v>
      </c>
      <c r="E15" s="26" t="s">
        <v>323</v>
      </c>
      <c r="F15" s="26" t="s">
        <v>349</v>
      </c>
    </row>
  </sheetData>
  <sheetProtection selectLockedCells="1" selectUnlockedCells="1"/>
  <mergeCells count="6">
    <mergeCell ref="A1:F1"/>
    <mergeCell ref="A2:F2"/>
    <mergeCell ref="A3:F3"/>
    <mergeCell ref="A4:F4"/>
    <mergeCell ref="A5:F5"/>
    <mergeCell ref="A6:F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E22" sqref="E22"/>
    </sheetView>
  </sheetViews>
  <sheetFormatPr defaultColWidth="9.00390625" defaultRowHeight="12.75"/>
  <cols>
    <col min="2" max="2" width="15.625" style="0" customWidth="1"/>
    <col min="4" max="4" width="19.75390625" style="0" customWidth="1"/>
    <col min="5" max="5" width="34.375" style="0" customWidth="1"/>
    <col min="6" max="6" width="21.875" style="0" customWidth="1"/>
  </cols>
  <sheetData>
    <row r="1" spans="1:12" ht="17.25">
      <c r="A1" s="1" t="s">
        <v>0</v>
      </c>
      <c r="B1" s="1"/>
      <c r="C1" s="1"/>
      <c r="D1" s="1"/>
      <c r="E1" s="1"/>
      <c r="F1" s="1"/>
      <c r="G1" s="24"/>
      <c r="H1" s="24"/>
      <c r="I1" s="24"/>
      <c r="J1" s="24"/>
      <c r="K1" s="24"/>
      <c r="L1" s="24"/>
    </row>
    <row r="2" spans="1:12" ht="17.25">
      <c r="A2" s="1" t="s">
        <v>1</v>
      </c>
      <c r="B2" s="1"/>
      <c r="C2" s="1"/>
      <c r="D2" s="1"/>
      <c r="E2" s="1"/>
      <c r="F2" s="1"/>
      <c r="G2" s="24"/>
      <c r="H2" s="24"/>
      <c r="I2" s="24"/>
      <c r="J2" s="24"/>
      <c r="K2" s="24"/>
      <c r="L2" s="24"/>
    </row>
    <row r="3" spans="1:12" ht="17.25">
      <c r="A3" s="1" t="s">
        <v>2</v>
      </c>
      <c r="B3" s="1"/>
      <c r="C3" s="1"/>
      <c r="D3" s="1"/>
      <c r="E3" s="1"/>
      <c r="F3" s="1"/>
      <c r="G3" s="24"/>
      <c r="H3" s="24"/>
      <c r="I3" s="24"/>
      <c r="J3" s="24"/>
      <c r="K3" s="24"/>
      <c r="L3" s="24"/>
    </row>
    <row r="4" spans="1:12" ht="17.25">
      <c r="A4" s="1" t="s">
        <v>3</v>
      </c>
      <c r="B4" s="1"/>
      <c r="C4" s="1"/>
      <c r="D4" s="1"/>
      <c r="E4" s="1"/>
      <c r="F4" s="1"/>
      <c r="G4" s="24"/>
      <c r="H4" s="24"/>
      <c r="I4" s="24"/>
      <c r="J4" s="24"/>
      <c r="K4" s="24"/>
      <c r="L4" s="24"/>
    </row>
    <row r="5" spans="1:12" ht="17.25">
      <c r="A5" s="1" t="s">
        <v>4</v>
      </c>
      <c r="B5" s="1"/>
      <c r="C5" s="1"/>
      <c r="D5" s="1"/>
      <c r="E5" s="1"/>
      <c r="F5" s="1"/>
      <c r="G5" s="24"/>
      <c r="H5" s="24"/>
      <c r="I5" s="24"/>
      <c r="J5" s="24"/>
      <c r="K5" s="24"/>
      <c r="L5" s="24"/>
    </row>
    <row r="6" spans="1:12" ht="17.25">
      <c r="A6" s="1" t="s">
        <v>869</v>
      </c>
      <c r="B6" s="1"/>
      <c r="C6" s="1"/>
      <c r="D6" s="1"/>
      <c r="E6" s="1"/>
      <c r="F6" s="1"/>
      <c r="G6" s="24"/>
      <c r="H6" s="24"/>
      <c r="I6" s="24"/>
      <c r="J6" s="24"/>
      <c r="K6" s="24"/>
      <c r="L6" s="24"/>
    </row>
    <row r="7" spans="1:12" ht="17.25">
      <c r="A7" s="25"/>
      <c r="B7" s="25"/>
      <c r="C7" s="25"/>
      <c r="D7" s="25"/>
      <c r="E7" s="25"/>
      <c r="F7" s="25"/>
      <c r="G7" s="24"/>
      <c r="H7" s="24"/>
      <c r="I7" s="24"/>
      <c r="J7" s="24"/>
      <c r="K7" s="24"/>
      <c r="L7" s="24"/>
    </row>
    <row r="9" spans="1:6" ht="12.75">
      <c r="A9" s="17" t="s">
        <v>6</v>
      </c>
      <c r="B9" s="17" t="s">
        <v>858</v>
      </c>
      <c r="C9" s="17" t="s">
        <v>859</v>
      </c>
      <c r="D9" s="17" t="s">
        <v>860</v>
      </c>
      <c r="E9" s="17" t="s">
        <v>861</v>
      </c>
      <c r="F9" s="17" t="s">
        <v>862</v>
      </c>
    </row>
    <row r="10" spans="1:6" ht="12.75">
      <c r="A10" s="26">
        <v>1</v>
      </c>
      <c r="B10" s="26" t="s">
        <v>41</v>
      </c>
      <c r="C10" s="26">
        <v>28</v>
      </c>
      <c r="D10" s="26" t="s">
        <v>369</v>
      </c>
      <c r="E10" s="26" t="s">
        <v>371</v>
      </c>
      <c r="F10" s="26" t="s">
        <v>395</v>
      </c>
    </row>
    <row r="11" spans="1:6" ht="12.75">
      <c r="A11" s="26">
        <v>2</v>
      </c>
      <c r="B11" s="26" t="s">
        <v>20</v>
      </c>
      <c r="C11" s="26">
        <v>39</v>
      </c>
      <c r="D11" s="26" t="s">
        <v>377</v>
      </c>
      <c r="E11" s="26" t="s">
        <v>381</v>
      </c>
      <c r="F11" s="26" t="s">
        <v>391</v>
      </c>
    </row>
    <row r="12" spans="1:6" ht="12.75">
      <c r="A12" s="26">
        <v>3</v>
      </c>
      <c r="B12" s="26" t="s">
        <v>30</v>
      </c>
      <c r="C12" s="26">
        <v>40</v>
      </c>
      <c r="D12" s="26" t="s">
        <v>376</v>
      </c>
      <c r="E12" s="26" t="s">
        <v>383</v>
      </c>
      <c r="F12" s="26" t="s">
        <v>393</v>
      </c>
    </row>
    <row r="13" spans="1:6" ht="12.75">
      <c r="A13" s="26">
        <v>4</v>
      </c>
      <c r="B13" s="26" t="s">
        <v>82</v>
      </c>
      <c r="C13" s="26">
        <v>40</v>
      </c>
      <c r="D13" s="26" t="s">
        <v>374</v>
      </c>
      <c r="E13" s="26" t="s">
        <v>379</v>
      </c>
      <c r="F13" s="26" t="s">
        <v>400</v>
      </c>
    </row>
    <row r="14" spans="1:6" ht="12.75">
      <c r="A14" s="26">
        <v>5</v>
      </c>
      <c r="B14" s="26" t="s">
        <v>368</v>
      </c>
      <c r="C14" s="26">
        <v>49</v>
      </c>
      <c r="D14" s="26" t="s">
        <v>366</v>
      </c>
      <c r="E14" s="26" t="s">
        <v>397</v>
      </c>
      <c r="F14" s="26" t="s">
        <v>407</v>
      </c>
    </row>
    <row r="15" spans="1:6" ht="12.75">
      <c r="A15" s="26">
        <v>6</v>
      </c>
      <c r="B15" s="26" t="s">
        <v>35</v>
      </c>
      <c r="C15" s="26">
        <v>52</v>
      </c>
      <c r="D15" s="26" t="s">
        <v>387</v>
      </c>
      <c r="E15" s="26" t="s">
        <v>389</v>
      </c>
      <c r="F15" s="26" t="s">
        <v>399</v>
      </c>
    </row>
    <row r="16" spans="1:6" ht="12.75">
      <c r="A16" s="26">
        <v>7</v>
      </c>
      <c r="B16" s="26" t="s">
        <v>25</v>
      </c>
      <c r="C16" s="26">
        <v>58</v>
      </c>
      <c r="D16" s="26" t="s">
        <v>361</v>
      </c>
      <c r="E16" s="26" t="s">
        <v>385</v>
      </c>
      <c r="F16" s="26" t="s">
        <v>437</v>
      </c>
    </row>
    <row r="17" spans="1:6" ht="12.75">
      <c r="A17" s="17">
        <v>8</v>
      </c>
      <c r="B17" s="17" t="s">
        <v>38</v>
      </c>
      <c r="C17" s="17">
        <v>70</v>
      </c>
      <c r="D17" s="17" t="s">
        <v>364</v>
      </c>
      <c r="E17" s="17" t="s">
        <v>409</v>
      </c>
      <c r="F17" s="17" t="s">
        <v>434</v>
      </c>
    </row>
  </sheetData>
  <sheetProtection selectLockedCells="1" selectUnlockedCells="1"/>
  <mergeCells count="6">
    <mergeCell ref="A1:F1"/>
    <mergeCell ref="A2:F2"/>
    <mergeCell ref="A3:F3"/>
    <mergeCell ref="A4:F4"/>
    <mergeCell ref="A5:F5"/>
    <mergeCell ref="A6:F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E14" sqref="E14"/>
    </sheetView>
  </sheetViews>
  <sheetFormatPr defaultColWidth="9.00390625" defaultRowHeight="12.75"/>
  <cols>
    <col min="2" max="2" width="15.625" style="0" customWidth="1"/>
    <col min="4" max="4" width="19.75390625" style="0" customWidth="1"/>
    <col min="5" max="5" width="34.375" style="0" customWidth="1"/>
    <col min="6" max="6" width="21.875" style="0" customWidth="1"/>
  </cols>
  <sheetData>
    <row r="1" spans="1:12" ht="17.25">
      <c r="A1" s="1" t="s">
        <v>0</v>
      </c>
      <c r="B1" s="1"/>
      <c r="C1" s="1"/>
      <c r="D1" s="1"/>
      <c r="E1" s="1"/>
      <c r="F1" s="1"/>
      <c r="G1" s="24"/>
      <c r="H1" s="24"/>
      <c r="I1" s="24"/>
      <c r="J1" s="24"/>
      <c r="K1" s="24"/>
      <c r="L1" s="24"/>
    </row>
    <row r="2" spans="1:12" ht="17.25">
      <c r="A2" s="1" t="s">
        <v>1</v>
      </c>
      <c r="B2" s="1"/>
      <c r="C2" s="1"/>
      <c r="D2" s="1"/>
      <c r="E2" s="1"/>
      <c r="F2" s="1"/>
      <c r="G2" s="24"/>
      <c r="H2" s="24"/>
      <c r="I2" s="24"/>
      <c r="J2" s="24"/>
      <c r="K2" s="24"/>
      <c r="L2" s="24"/>
    </row>
    <row r="3" spans="1:12" ht="17.25">
      <c r="A3" s="1" t="s">
        <v>2</v>
      </c>
      <c r="B3" s="1"/>
      <c r="C3" s="1"/>
      <c r="D3" s="1"/>
      <c r="E3" s="1"/>
      <c r="F3" s="1"/>
      <c r="G3" s="24"/>
      <c r="H3" s="24"/>
      <c r="I3" s="24"/>
      <c r="J3" s="24"/>
      <c r="K3" s="24"/>
      <c r="L3" s="24"/>
    </row>
    <row r="4" spans="1:12" ht="17.25">
      <c r="A4" s="1" t="s">
        <v>3</v>
      </c>
      <c r="B4" s="1"/>
      <c r="C4" s="1"/>
      <c r="D4" s="1"/>
      <c r="E4" s="1"/>
      <c r="F4" s="1"/>
      <c r="G4" s="24"/>
      <c r="H4" s="24"/>
      <c r="I4" s="24"/>
      <c r="J4" s="24"/>
      <c r="K4" s="24"/>
      <c r="L4" s="24"/>
    </row>
    <row r="5" spans="1:12" ht="17.25">
      <c r="A5" s="1" t="s">
        <v>4</v>
      </c>
      <c r="B5" s="1"/>
      <c r="C5" s="1"/>
      <c r="D5" s="1"/>
      <c r="E5" s="1"/>
      <c r="F5" s="1"/>
      <c r="G5" s="24"/>
      <c r="H5" s="24"/>
      <c r="I5" s="24"/>
      <c r="J5" s="24"/>
      <c r="K5" s="24"/>
      <c r="L5" s="24"/>
    </row>
    <row r="6" spans="1:12" ht="17.25">
      <c r="A6" s="1" t="s">
        <v>870</v>
      </c>
      <c r="B6" s="1"/>
      <c r="C6" s="1"/>
      <c r="D6" s="1"/>
      <c r="E6" s="1"/>
      <c r="F6" s="1"/>
      <c r="G6" s="24"/>
      <c r="H6" s="24"/>
      <c r="I6" s="24"/>
      <c r="J6" s="24"/>
      <c r="K6" s="24"/>
      <c r="L6" s="24"/>
    </row>
    <row r="7" spans="1:12" ht="17.25">
      <c r="A7" s="25"/>
      <c r="B7" s="25"/>
      <c r="C7" s="25"/>
      <c r="D7" s="25"/>
      <c r="E7" s="25"/>
      <c r="F7" s="25"/>
      <c r="G7" s="24"/>
      <c r="H7" s="24"/>
      <c r="I7" s="24"/>
      <c r="J7" s="24"/>
      <c r="K7" s="24"/>
      <c r="L7" s="24"/>
    </row>
    <row r="9" spans="1:6" ht="12.75">
      <c r="A9" s="17" t="s">
        <v>6</v>
      </c>
      <c r="B9" s="17" t="s">
        <v>858</v>
      </c>
      <c r="C9" s="17" t="s">
        <v>859</v>
      </c>
      <c r="D9" s="17" t="s">
        <v>860</v>
      </c>
      <c r="E9" s="17" t="s">
        <v>861</v>
      </c>
      <c r="F9" s="17" t="s">
        <v>862</v>
      </c>
    </row>
    <row r="10" spans="1:6" ht="12.75">
      <c r="A10" s="26">
        <v>1</v>
      </c>
      <c r="B10" s="26" t="s">
        <v>20</v>
      </c>
      <c r="C10" s="26">
        <v>19</v>
      </c>
      <c r="D10" s="26" t="s">
        <v>497</v>
      </c>
      <c r="E10" s="26" t="s">
        <v>512</v>
      </c>
      <c r="F10" s="26" t="s">
        <v>516</v>
      </c>
    </row>
    <row r="11" spans="1:6" ht="12.75">
      <c r="A11" s="26">
        <v>2</v>
      </c>
      <c r="B11" s="26" t="s">
        <v>82</v>
      </c>
      <c r="C11" s="26">
        <v>40</v>
      </c>
      <c r="D11" s="26" t="s">
        <v>503</v>
      </c>
      <c r="E11" s="26" t="s">
        <v>871</v>
      </c>
      <c r="F11" s="26" t="s">
        <v>539</v>
      </c>
    </row>
    <row r="12" spans="1:6" ht="12.75">
      <c r="A12" s="26">
        <v>3</v>
      </c>
      <c r="B12" s="26" t="s">
        <v>35</v>
      </c>
      <c r="C12" s="26">
        <v>46</v>
      </c>
      <c r="D12" s="26" t="s">
        <v>520</v>
      </c>
      <c r="E12" s="26" t="s">
        <v>526</v>
      </c>
      <c r="F12" s="26" t="s">
        <v>533</v>
      </c>
    </row>
    <row r="13" spans="1:6" ht="12.75">
      <c r="A13" s="26">
        <v>4</v>
      </c>
      <c r="B13" s="26" t="s">
        <v>25</v>
      </c>
      <c r="C13" s="26">
        <v>48</v>
      </c>
      <c r="D13" s="26" t="s">
        <v>505</v>
      </c>
      <c r="E13" s="26" t="s">
        <v>514</v>
      </c>
      <c r="F13" s="26" t="s">
        <v>556</v>
      </c>
    </row>
    <row r="14" spans="1:6" ht="12.75">
      <c r="A14" s="26">
        <v>5</v>
      </c>
      <c r="B14" s="26" t="s">
        <v>30</v>
      </c>
      <c r="C14" s="26">
        <v>54</v>
      </c>
      <c r="D14" s="26" t="s">
        <v>527</v>
      </c>
      <c r="E14" s="26" t="s">
        <v>531</v>
      </c>
      <c r="F14" s="26" t="s">
        <v>535</v>
      </c>
    </row>
    <row r="15" spans="1:6" ht="12.75">
      <c r="A15" s="26">
        <v>6</v>
      </c>
      <c r="B15" s="26" t="s">
        <v>38</v>
      </c>
      <c r="C15" s="26">
        <v>54</v>
      </c>
      <c r="D15" s="26" t="s">
        <v>500</v>
      </c>
      <c r="E15" s="26" t="s">
        <v>542</v>
      </c>
      <c r="F15" s="26" t="s">
        <v>544</v>
      </c>
    </row>
    <row r="16" spans="1:6" ht="12.75">
      <c r="A16" s="26">
        <v>7</v>
      </c>
      <c r="B16" s="26" t="s">
        <v>41</v>
      </c>
      <c r="C16" s="26">
        <v>93</v>
      </c>
      <c r="D16" s="26" t="s">
        <v>518</v>
      </c>
      <c r="E16" s="26" t="s">
        <v>553</v>
      </c>
      <c r="F16" s="26" t="s">
        <v>581</v>
      </c>
    </row>
  </sheetData>
  <sheetProtection selectLockedCells="1" selectUnlockedCells="1"/>
  <mergeCells count="6">
    <mergeCell ref="A1:F1"/>
    <mergeCell ref="A2:F2"/>
    <mergeCell ref="A3:F3"/>
    <mergeCell ref="A4:F4"/>
    <mergeCell ref="A5:F5"/>
    <mergeCell ref="A6:F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4">
      <selection activeCell="A8" sqref="A8"/>
    </sheetView>
  </sheetViews>
  <sheetFormatPr defaultColWidth="9.00390625" defaultRowHeight="12.75"/>
  <cols>
    <col min="1" max="2" width="6.75390625" style="0" customWidth="1"/>
    <col min="3" max="3" width="35.00390625" style="0" customWidth="1"/>
    <col min="4" max="4" width="36.00390625" style="0" customWidth="1"/>
    <col min="5" max="5" width="16.00390625" style="0" customWidth="1"/>
    <col min="7" max="7" width="11.625" style="0" customWidth="1"/>
    <col min="9" max="9" width="10.75390625" style="0" customWidth="1"/>
    <col min="10" max="10" width="3.25390625" style="0" customWidth="1"/>
  </cols>
  <sheetData>
    <row r="1" spans="1:12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7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7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7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7.25">
      <c r="A6" s="1" t="s">
        <v>76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8" spans="1:12" ht="24.75">
      <c r="A8" s="2" t="s">
        <v>6</v>
      </c>
      <c r="B8" s="2" t="s">
        <v>7</v>
      </c>
      <c r="C8" s="2" t="s">
        <v>8</v>
      </c>
      <c r="D8" s="2" t="s">
        <v>9</v>
      </c>
      <c r="E8" s="3" t="s">
        <v>10</v>
      </c>
      <c r="F8" s="2" t="s">
        <v>11</v>
      </c>
      <c r="G8" s="2" t="s">
        <v>12</v>
      </c>
      <c r="H8" s="2" t="s">
        <v>13</v>
      </c>
      <c r="I8" s="4" t="s">
        <v>14</v>
      </c>
      <c r="J8" s="5" t="s">
        <v>15</v>
      </c>
      <c r="K8" s="6" t="s">
        <v>16</v>
      </c>
      <c r="L8" s="6" t="s">
        <v>17</v>
      </c>
    </row>
    <row r="9" spans="1:12" ht="13.5">
      <c r="A9" s="7">
        <v>1</v>
      </c>
      <c r="B9" s="7">
        <v>263</v>
      </c>
      <c r="C9" s="7" t="s">
        <v>77</v>
      </c>
      <c r="D9" s="7" t="s">
        <v>78</v>
      </c>
      <c r="E9" s="8" t="s">
        <v>30</v>
      </c>
      <c r="F9" s="7" t="s">
        <v>21</v>
      </c>
      <c r="G9" s="9">
        <v>22925</v>
      </c>
      <c r="H9" s="7" t="s">
        <v>79</v>
      </c>
      <c r="I9" s="10">
        <v>0.038260763889411464</v>
      </c>
      <c r="J9" s="11" t="s">
        <v>15</v>
      </c>
      <c r="K9" s="12">
        <v>0</v>
      </c>
      <c r="L9" s="13">
        <v>0.004782595486176433</v>
      </c>
    </row>
    <row r="10" spans="1:12" ht="13.5">
      <c r="A10" s="7">
        <v>2</v>
      </c>
      <c r="B10" s="7">
        <v>276</v>
      </c>
      <c r="C10" s="7" t="s">
        <v>80</v>
      </c>
      <c r="D10" s="7" t="s">
        <v>81</v>
      </c>
      <c r="E10" s="8" t="s">
        <v>82</v>
      </c>
      <c r="F10" s="7" t="s">
        <v>21</v>
      </c>
      <c r="G10" s="9">
        <v>23820</v>
      </c>
      <c r="H10" s="7" t="s">
        <v>79</v>
      </c>
      <c r="I10" s="10">
        <v>0.040401620375632774</v>
      </c>
      <c r="J10" s="11" t="s">
        <v>15</v>
      </c>
      <c r="K10" s="12">
        <v>0.0021408564862213098</v>
      </c>
      <c r="L10" s="13">
        <v>0.005050202546954097</v>
      </c>
    </row>
    <row r="11" spans="1:12" ht="13.5">
      <c r="A11" s="7">
        <v>3</v>
      </c>
      <c r="B11" s="7">
        <v>272</v>
      </c>
      <c r="C11" s="7" t="s">
        <v>83</v>
      </c>
      <c r="D11" s="7" t="s">
        <v>84</v>
      </c>
      <c r="E11" s="8" t="s">
        <v>35</v>
      </c>
      <c r="F11" s="7" t="s">
        <v>21</v>
      </c>
      <c r="G11" s="9">
        <v>22357</v>
      </c>
      <c r="H11" s="7" t="s">
        <v>79</v>
      </c>
      <c r="I11" s="10">
        <v>0.04134907407569699</v>
      </c>
      <c r="J11" s="11" t="s">
        <v>15</v>
      </c>
      <c r="K11" s="12">
        <v>0.0030883101862855256</v>
      </c>
      <c r="L11" s="13">
        <v>0.005168634259462124</v>
      </c>
    </row>
    <row r="12" spans="1:12" ht="13.5">
      <c r="A12" s="7">
        <v>4</v>
      </c>
      <c r="B12" s="7">
        <v>269</v>
      </c>
      <c r="C12" s="7" t="s">
        <v>85</v>
      </c>
      <c r="D12" s="7" t="s">
        <v>86</v>
      </c>
      <c r="E12" s="8" t="s">
        <v>41</v>
      </c>
      <c r="F12" s="7" t="s">
        <v>21</v>
      </c>
      <c r="G12" s="9">
        <v>23398</v>
      </c>
      <c r="H12" s="7" t="s">
        <v>79</v>
      </c>
      <c r="I12" s="10">
        <v>0.043955208333500195</v>
      </c>
      <c r="J12" s="11" t="s">
        <v>15</v>
      </c>
      <c r="K12" s="12">
        <v>0.005694444444088731</v>
      </c>
      <c r="L12" s="13">
        <v>0.005494401041687524</v>
      </c>
    </row>
    <row r="13" spans="1:12" ht="13.5">
      <c r="A13" s="7">
        <v>5</v>
      </c>
      <c r="B13" s="7">
        <v>268</v>
      </c>
      <c r="C13" s="7" t="s">
        <v>87</v>
      </c>
      <c r="D13" s="7" t="s">
        <v>88</v>
      </c>
      <c r="E13" s="8" t="s">
        <v>89</v>
      </c>
      <c r="F13" s="7" t="s">
        <v>21</v>
      </c>
      <c r="G13" s="9">
        <v>23683</v>
      </c>
      <c r="H13" s="7" t="s">
        <v>79</v>
      </c>
      <c r="I13" s="10">
        <v>0.044478356481704395</v>
      </c>
      <c r="J13" s="11" t="s">
        <v>15</v>
      </c>
      <c r="K13" s="12">
        <v>0.006217592592292931</v>
      </c>
      <c r="L13" s="13">
        <v>0.005559794560213049</v>
      </c>
    </row>
    <row r="14" spans="1:12" ht="13.5">
      <c r="A14" s="7">
        <v>6</v>
      </c>
      <c r="B14" s="7">
        <v>262</v>
      </c>
      <c r="C14" s="7" t="s">
        <v>90</v>
      </c>
      <c r="D14" s="7" t="s">
        <v>91</v>
      </c>
      <c r="E14" s="8" t="s">
        <v>82</v>
      </c>
      <c r="F14" s="7" t="s">
        <v>21</v>
      </c>
      <c r="G14" s="9">
        <v>23828</v>
      </c>
      <c r="H14" s="7" t="s">
        <v>79</v>
      </c>
      <c r="I14" s="10">
        <v>0.046459375000267755</v>
      </c>
      <c r="J14" s="11" t="s">
        <v>15</v>
      </c>
      <c r="K14" s="12">
        <v>0.008198611110856291</v>
      </c>
      <c r="L14" s="13">
        <v>0.005807421875033469</v>
      </c>
    </row>
    <row r="15" spans="1:12" ht="13.5">
      <c r="A15" s="7">
        <v>7</v>
      </c>
      <c r="B15" s="7">
        <v>275</v>
      </c>
      <c r="C15" s="7" t="s">
        <v>92</v>
      </c>
      <c r="D15" s="7" t="s">
        <v>93</v>
      </c>
      <c r="E15" s="8" t="s">
        <v>20</v>
      </c>
      <c r="F15" s="7" t="s">
        <v>21</v>
      </c>
      <c r="G15" s="9">
        <v>23641</v>
      </c>
      <c r="H15" s="7" t="s">
        <v>79</v>
      </c>
      <c r="I15" s="10">
        <v>0.04890081018675119</v>
      </c>
      <c r="J15" s="11" t="s">
        <v>15</v>
      </c>
      <c r="K15" s="12">
        <v>0.010640046297339723</v>
      </c>
      <c r="L15" s="13">
        <v>0.006112601273343898</v>
      </c>
    </row>
    <row r="16" spans="1:12" ht="13.5">
      <c r="A16" s="7">
        <v>8</v>
      </c>
      <c r="B16" s="7">
        <v>266</v>
      </c>
      <c r="C16" s="7" t="s">
        <v>94</v>
      </c>
      <c r="D16" s="7" t="s">
        <v>95</v>
      </c>
      <c r="E16" s="8" t="s">
        <v>41</v>
      </c>
      <c r="F16" s="7" t="s">
        <v>21</v>
      </c>
      <c r="G16" s="9">
        <v>23871</v>
      </c>
      <c r="H16" s="7" t="s">
        <v>79</v>
      </c>
      <c r="I16" s="10">
        <v>0.05134131944942055</v>
      </c>
      <c r="J16" s="11" t="s">
        <v>15</v>
      </c>
      <c r="K16" s="12">
        <v>0.013080555560009088</v>
      </c>
      <c r="L16" s="13">
        <v>0.006417664931177569</v>
      </c>
    </row>
    <row r="17" spans="1:12" ht="13.5">
      <c r="A17" s="7">
        <v>9</v>
      </c>
      <c r="B17" s="7">
        <v>273</v>
      </c>
      <c r="C17" s="7" t="s">
        <v>96</v>
      </c>
      <c r="D17" s="7" t="s">
        <v>97</v>
      </c>
      <c r="E17" s="8" t="s">
        <v>35</v>
      </c>
      <c r="F17" s="7" t="s">
        <v>21</v>
      </c>
      <c r="G17" s="9">
        <v>23341</v>
      </c>
      <c r="H17" s="7" t="s">
        <v>79</v>
      </c>
      <c r="I17" s="10">
        <v>0.05160243056161562</v>
      </c>
      <c r="J17" s="11" t="s">
        <v>15</v>
      </c>
      <c r="K17" s="12">
        <v>0.013341666672204155</v>
      </c>
      <c r="L17" s="13">
        <v>0.0064503038202019525</v>
      </c>
    </row>
    <row r="18" spans="1:12" ht="13.5">
      <c r="A18" s="7">
        <v>10</v>
      </c>
      <c r="B18" s="7">
        <v>267</v>
      </c>
      <c r="C18" s="7" t="s">
        <v>98</v>
      </c>
      <c r="D18" s="7" t="s">
        <v>99</v>
      </c>
      <c r="E18" s="8" t="s">
        <v>41</v>
      </c>
      <c r="F18" s="7" t="s">
        <v>21</v>
      </c>
      <c r="G18" s="9">
        <v>22200</v>
      </c>
      <c r="H18" s="7" t="s">
        <v>79</v>
      </c>
      <c r="I18" s="10">
        <v>0.05161782407958526</v>
      </c>
      <c r="J18" s="11" t="s">
        <v>15</v>
      </c>
      <c r="K18" s="12">
        <v>0.013357060190173797</v>
      </c>
      <c r="L18" s="13">
        <v>0.006452228009948158</v>
      </c>
    </row>
    <row r="19" spans="1:12" ht="13.5">
      <c r="A19" s="7">
        <v>11</v>
      </c>
      <c r="B19" s="7">
        <v>274</v>
      </c>
      <c r="C19" s="7" t="s">
        <v>100</v>
      </c>
      <c r="D19" s="7" t="s">
        <v>101</v>
      </c>
      <c r="E19" s="8" t="s">
        <v>35</v>
      </c>
      <c r="F19" s="7" t="s">
        <v>21</v>
      </c>
      <c r="G19" s="9">
        <v>22435</v>
      </c>
      <c r="H19" s="7" t="s">
        <v>79</v>
      </c>
      <c r="I19" s="10">
        <v>0.05340023148164619</v>
      </c>
      <c r="J19" s="11" t="s">
        <v>15</v>
      </c>
      <c r="K19" s="12">
        <v>0.015139467592234723</v>
      </c>
      <c r="L19" s="13">
        <v>0.0066750289352057735</v>
      </c>
    </row>
    <row r="20" spans="1:12" ht="13.5">
      <c r="A20" s="7">
        <v>12</v>
      </c>
      <c r="B20" s="7">
        <v>265</v>
      </c>
      <c r="C20" s="7" t="s">
        <v>102</v>
      </c>
      <c r="D20" s="7" t="s">
        <v>103</v>
      </c>
      <c r="E20" s="8" t="s">
        <v>30</v>
      </c>
      <c r="F20" s="7" t="s">
        <v>21</v>
      </c>
      <c r="G20" s="9">
        <v>23694</v>
      </c>
      <c r="H20" s="7" t="s">
        <v>79</v>
      </c>
      <c r="I20" s="10">
        <v>0.05766504629718838</v>
      </c>
      <c r="J20" s="11" t="s">
        <v>15</v>
      </c>
      <c r="K20" s="12">
        <v>0.019404282407776918</v>
      </c>
      <c r="L20" s="13">
        <v>0.007208130787148548</v>
      </c>
    </row>
    <row r="21" spans="1:12" ht="13.5">
      <c r="A21" s="7">
        <v>13</v>
      </c>
      <c r="B21" s="7">
        <v>271</v>
      </c>
      <c r="C21" s="7" t="s">
        <v>104</v>
      </c>
      <c r="D21" s="7" t="s">
        <v>105</v>
      </c>
      <c r="E21" s="8" t="s">
        <v>48</v>
      </c>
      <c r="F21" s="7" t="s">
        <v>21</v>
      </c>
      <c r="G21" s="9">
        <v>23921</v>
      </c>
      <c r="H21" s="7" t="s">
        <v>79</v>
      </c>
      <c r="I21" s="10">
        <v>0.05786458333750488</v>
      </c>
      <c r="J21" s="11" t="s">
        <v>15</v>
      </c>
      <c r="K21" s="12">
        <v>0.019603819448093418</v>
      </c>
      <c r="L21" s="13">
        <v>0.00723307291718811</v>
      </c>
    </row>
    <row r="22" spans="1:12" ht="13.5">
      <c r="A22" s="7">
        <v>14</v>
      </c>
      <c r="B22" s="7">
        <v>279</v>
      </c>
      <c r="C22" s="7" t="s">
        <v>106</v>
      </c>
      <c r="D22" s="7" t="s">
        <v>107</v>
      </c>
      <c r="E22" s="8" t="s">
        <v>41</v>
      </c>
      <c r="F22" s="7" t="s">
        <v>21</v>
      </c>
      <c r="G22" s="9">
        <v>23516</v>
      </c>
      <c r="H22" s="7" t="s">
        <v>79</v>
      </c>
      <c r="I22" s="10">
        <v>0.05881817129557021</v>
      </c>
      <c r="J22" s="11" t="s">
        <v>15</v>
      </c>
      <c r="K22" s="12">
        <v>0.020557407406158745</v>
      </c>
      <c r="L22" s="13">
        <v>0.007352271411946276</v>
      </c>
    </row>
    <row r="23" spans="1:12" ht="13.5">
      <c r="A23" s="7">
        <v>15</v>
      </c>
      <c r="B23" s="7">
        <v>174</v>
      </c>
      <c r="C23" s="7" t="s">
        <v>108</v>
      </c>
      <c r="D23" s="7" t="s">
        <v>109</v>
      </c>
      <c r="E23" s="8" t="s">
        <v>30</v>
      </c>
      <c r="F23" s="7" t="s">
        <v>21</v>
      </c>
      <c r="G23" s="9">
        <v>23769</v>
      </c>
      <c r="H23" s="7" t="s">
        <v>79</v>
      </c>
      <c r="I23" s="10">
        <v>0.0593409722278011</v>
      </c>
      <c r="J23" s="11" t="s">
        <v>15</v>
      </c>
      <c r="K23" s="12">
        <v>0.02108020833838964</v>
      </c>
      <c r="L23" s="13">
        <v>0.007417621528475138</v>
      </c>
    </row>
    <row r="24" spans="1:12" ht="13.5">
      <c r="A24" s="7">
        <v>16</v>
      </c>
      <c r="B24" s="7">
        <v>264</v>
      </c>
      <c r="C24" s="7" t="s">
        <v>110</v>
      </c>
      <c r="D24" s="7" t="s">
        <v>111</v>
      </c>
      <c r="E24" s="8" t="s">
        <v>30</v>
      </c>
      <c r="F24" s="7" t="s">
        <v>21</v>
      </c>
      <c r="G24" s="9">
        <v>22450</v>
      </c>
      <c r="H24" s="7" t="s">
        <v>79</v>
      </c>
      <c r="I24" s="10">
        <v>0.06563541667128447</v>
      </c>
      <c r="J24" s="11" t="s">
        <v>15</v>
      </c>
      <c r="K24" s="12">
        <v>0.02737465278187301</v>
      </c>
      <c r="L24" s="13">
        <v>0.00820442708391056</v>
      </c>
    </row>
    <row r="25" spans="1:12" ht="13.5">
      <c r="A25" s="7">
        <v>17</v>
      </c>
      <c r="B25" s="7">
        <v>277</v>
      </c>
      <c r="C25" s="7" t="s">
        <v>112</v>
      </c>
      <c r="D25" s="7" t="s">
        <v>113</v>
      </c>
      <c r="E25" s="8" t="s">
        <v>114</v>
      </c>
      <c r="F25" s="7" t="s">
        <v>21</v>
      </c>
      <c r="G25" s="9">
        <v>22227</v>
      </c>
      <c r="H25" s="7" t="s">
        <v>79</v>
      </c>
      <c r="I25" s="10">
        <v>0.08234641204035142</v>
      </c>
      <c r="J25" s="11" t="s">
        <v>15</v>
      </c>
      <c r="K25" s="12">
        <v>0.04408564815093996</v>
      </c>
      <c r="L25" s="13">
        <v>0.010293301505043928</v>
      </c>
    </row>
  </sheetData>
  <sheetProtection selectLockedCells="1" selectUnlockedCells="1"/>
  <autoFilter ref="A8:L8"/>
  <mergeCells count="6">
    <mergeCell ref="A1:L1"/>
    <mergeCell ref="A2:L2"/>
    <mergeCell ref="A3:L3"/>
    <mergeCell ref="A4:L4"/>
    <mergeCell ref="A5:L5"/>
    <mergeCell ref="A6:L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6" sqref="A16"/>
    </sheetView>
  </sheetViews>
  <sheetFormatPr defaultColWidth="9.00390625" defaultRowHeight="12.75"/>
  <cols>
    <col min="2" max="2" width="15.625" style="0" customWidth="1"/>
    <col min="4" max="4" width="19.75390625" style="0" customWidth="1"/>
    <col min="5" max="5" width="34.375" style="0" customWidth="1"/>
    <col min="6" max="6" width="21.875" style="0" customWidth="1"/>
  </cols>
  <sheetData>
    <row r="1" spans="1:12" ht="17.25">
      <c r="A1" s="1" t="s">
        <v>0</v>
      </c>
      <c r="B1" s="1"/>
      <c r="C1" s="1"/>
      <c r="D1" s="1"/>
      <c r="E1" s="1"/>
      <c r="F1" s="1"/>
      <c r="G1" s="24"/>
      <c r="H1" s="24"/>
      <c r="I1" s="24"/>
      <c r="J1" s="24"/>
      <c r="K1" s="24"/>
      <c r="L1" s="24"/>
    </row>
    <row r="2" spans="1:12" ht="17.25">
      <c r="A2" s="1" t="s">
        <v>1</v>
      </c>
      <c r="B2" s="1"/>
      <c r="C2" s="1"/>
      <c r="D2" s="1"/>
      <c r="E2" s="1"/>
      <c r="F2" s="1"/>
      <c r="G2" s="24"/>
      <c r="H2" s="24"/>
      <c r="I2" s="24"/>
      <c r="J2" s="24"/>
      <c r="K2" s="24"/>
      <c r="L2" s="24"/>
    </row>
    <row r="3" spans="1:12" ht="17.25">
      <c r="A3" s="1" t="s">
        <v>2</v>
      </c>
      <c r="B3" s="1"/>
      <c r="C3" s="1"/>
      <c r="D3" s="1"/>
      <c r="E3" s="1"/>
      <c r="F3" s="1"/>
      <c r="G3" s="24"/>
      <c r="H3" s="24"/>
      <c r="I3" s="24"/>
      <c r="J3" s="24"/>
      <c r="K3" s="24"/>
      <c r="L3" s="24"/>
    </row>
    <row r="4" spans="1:12" ht="17.25">
      <c r="A4" s="1" t="s">
        <v>3</v>
      </c>
      <c r="B4" s="1"/>
      <c r="C4" s="1"/>
      <c r="D4" s="1"/>
      <c r="E4" s="1"/>
      <c r="F4" s="1"/>
      <c r="G4" s="24"/>
      <c r="H4" s="24"/>
      <c r="I4" s="24"/>
      <c r="J4" s="24"/>
      <c r="K4" s="24"/>
      <c r="L4" s="24"/>
    </row>
    <row r="5" spans="1:12" ht="17.25">
      <c r="A5" s="1" t="s">
        <v>4</v>
      </c>
      <c r="B5" s="1"/>
      <c r="C5" s="1"/>
      <c r="D5" s="1"/>
      <c r="E5" s="1"/>
      <c r="F5" s="1"/>
      <c r="G5" s="24"/>
      <c r="H5" s="24"/>
      <c r="I5" s="24"/>
      <c r="J5" s="24"/>
      <c r="K5" s="24"/>
      <c r="L5" s="24"/>
    </row>
    <row r="6" spans="1:12" ht="17.25">
      <c r="A6" s="1" t="s">
        <v>872</v>
      </c>
      <c r="B6" s="1"/>
      <c r="C6" s="1"/>
      <c r="D6" s="1"/>
      <c r="E6" s="1"/>
      <c r="F6" s="1"/>
      <c r="G6" s="24"/>
      <c r="H6" s="24"/>
      <c r="I6" s="24"/>
      <c r="J6" s="24"/>
      <c r="K6" s="24"/>
      <c r="L6" s="24"/>
    </row>
    <row r="7" spans="1:12" ht="17.25">
      <c r="A7" s="25"/>
      <c r="B7" s="25"/>
      <c r="C7" s="25"/>
      <c r="D7" s="25"/>
      <c r="E7" s="25"/>
      <c r="F7" s="25"/>
      <c r="G7" s="24"/>
      <c r="H7" s="24"/>
      <c r="I7" s="24"/>
      <c r="J7" s="24"/>
      <c r="K7" s="24"/>
      <c r="L7" s="24"/>
    </row>
    <row r="9" spans="1:6" ht="12.75">
      <c r="A9" s="17" t="s">
        <v>6</v>
      </c>
      <c r="B9" s="17" t="s">
        <v>858</v>
      </c>
      <c r="C9" s="17" t="s">
        <v>859</v>
      </c>
      <c r="D9" s="17" t="s">
        <v>860</v>
      </c>
      <c r="E9" s="17" t="s">
        <v>861</v>
      </c>
      <c r="F9" s="17" t="s">
        <v>862</v>
      </c>
    </row>
    <row r="10" spans="1:6" ht="12.75">
      <c r="A10" s="26">
        <v>1</v>
      </c>
      <c r="B10" s="26" t="s">
        <v>25</v>
      </c>
      <c r="C10" s="26">
        <v>18</v>
      </c>
      <c r="D10" s="26" t="s">
        <v>617</v>
      </c>
      <c r="E10" s="26" t="s">
        <v>619</v>
      </c>
      <c r="F10" s="26" t="s">
        <v>620</v>
      </c>
    </row>
    <row r="11" spans="1:6" ht="12.75">
      <c r="A11" s="26">
        <v>2</v>
      </c>
      <c r="B11" s="26" t="s">
        <v>30</v>
      </c>
      <c r="C11" s="26">
        <v>20</v>
      </c>
      <c r="D11" s="26" t="s">
        <v>612</v>
      </c>
      <c r="E11" s="26" t="s">
        <v>616</v>
      </c>
      <c r="F11" s="26" t="s">
        <v>630</v>
      </c>
    </row>
    <row r="12" spans="1:6" ht="12.75">
      <c r="A12" s="26">
        <v>3</v>
      </c>
      <c r="B12" s="26" t="s">
        <v>41</v>
      </c>
      <c r="C12" s="26">
        <v>31</v>
      </c>
      <c r="D12" s="26" t="s">
        <v>623</v>
      </c>
      <c r="E12" s="26" t="s">
        <v>625</v>
      </c>
      <c r="F12" s="26" t="s">
        <v>627</v>
      </c>
    </row>
    <row r="13" spans="1:6" ht="12.75">
      <c r="A13" s="26">
        <v>4</v>
      </c>
      <c r="B13" s="26" t="s">
        <v>20</v>
      </c>
      <c r="C13" s="26">
        <v>31</v>
      </c>
      <c r="D13" s="26" t="s">
        <v>609</v>
      </c>
      <c r="E13" s="26" t="s">
        <v>626</v>
      </c>
      <c r="F13" s="26" t="s">
        <v>637</v>
      </c>
    </row>
    <row r="14" spans="1:6" ht="12.75">
      <c r="A14" s="26">
        <v>5</v>
      </c>
      <c r="B14" s="26" t="s">
        <v>35</v>
      </c>
      <c r="C14" s="26">
        <v>51</v>
      </c>
      <c r="D14" s="26" t="s">
        <v>622</v>
      </c>
      <c r="E14" s="26" t="s">
        <v>631</v>
      </c>
      <c r="F14" s="26" t="s">
        <v>652</v>
      </c>
    </row>
    <row r="15" spans="1:6" ht="12.75">
      <c r="A15" s="26">
        <v>6</v>
      </c>
      <c r="B15" s="26" t="s">
        <v>38</v>
      </c>
      <c r="C15" s="26">
        <v>81</v>
      </c>
      <c r="D15" s="26" t="s">
        <v>636</v>
      </c>
      <c r="E15" s="26" t="s">
        <v>649</v>
      </c>
      <c r="F15" s="26" t="s">
        <v>667</v>
      </c>
    </row>
    <row r="16" spans="1:6" ht="12.75">
      <c r="A16" s="26"/>
      <c r="B16" s="26"/>
      <c r="C16" s="26"/>
      <c r="D16" s="26"/>
      <c r="E16" s="26"/>
      <c r="F16" s="26"/>
    </row>
  </sheetData>
  <sheetProtection selectLockedCells="1" selectUnlockedCells="1"/>
  <mergeCells count="6">
    <mergeCell ref="A1:F1"/>
    <mergeCell ref="A2:F2"/>
    <mergeCell ref="A3:F3"/>
    <mergeCell ref="A4:F4"/>
    <mergeCell ref="A5:F5"/>
    <mergeCell ref="A6:F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E22" sqref="E22"/>
    </sheetView>
  </sheetViews>
  <sheetFormatPr defaultColWidth="9.00390625" defaultRowHeight="12.75"/>
  <cols>
    <col min="2" max="2" width="15.625" style="0" customWidth="1"/>
    <col min="4" max="4" width="19.75390625" style="0" customWidth="1"/>
    <col min="5" max="5" width="34.375" style="0" customWidth="1"/>
    <col min="6" max="6" width="21.875" style="0" customWidth="1"/>
  </cols>
  <sheetData>
    <row r="1" spans="1:12" ht="17.25">
      <c r="A1" s="1" t="s">
        <v>0</v>
      </c>
      <c r="B1" s="1"/>
      <c r="C1" s="1"/>
      <c r="D1" s="1"/>
      <c r="E1" s="1"/>
      <c r="F1" s="1"/>
      <c r="G1" s="24"/>
      <c r="H1" s="24"/>
      <c r="I1" s="24"/>
      <c r="J1" s="24"/>
      <c r="K1" s="24"/>
      <c r="L1" s="24"/>
    </row>
    <row r="2" spans="1:12" ht="17.25">
      <c r="A2" s="1" t="s">
        <v>1</v>
      </c>
      <c r="B2" s="1"/>
      <c r="C2" s="1"/>
      <c r="D2" s="1"/>
      <c r="E2" s="1"/>
      <c r="F2" s="1"/>
      <c r="G2" s="24"/>
      <c r="H2" s="24"/>
      <c r="I2" s="24"/>
      <c r="J2" s="24"/>
      <c r="K2" s="24"/>
      <c r="L2" s="24"/>
    </row>
    <row r="3" spans="1:12" ht="17.25">
      <c r="A3" s="1" t="s">
        <v>2</v>
      </c>
      <c r="B3" s="1"/>
      <c r="C3" s="1"/>
      <c r="D3" s="1"/>
      <c r="E3" s="1"/>
      <c r="F3" s="1"/>
      <c r="G3" s="24"/>
      <c r="H3" s="24"/>
      <c r="I3" s="24"/>
      <c r="J3" s="24"/>
      <c r="K3" s="24"/>
      <c r="L3" s="24"/>
    </row>
    <row r="4" spans="1:12" ht="17.25">
      <c r="A4" s="1" t="s">
        <v>3</v>
      </c>
      <c r="B4" s="1"/>
      <c r="C4" s="1"/>
      <c r="D4" s="1"/>
      <c r="E4" s="1"/>
      <c r="F4" s="1"/>
      <c r="G4" s="24"/>
      <c r="H4" s="24"/>
      <c r="I4" s="24"/>
      <c r="J4" s="24"/>
      <c r="K4" s="24"/>
      <c r="L4" s="24"/>
    </row>
    <row r="5" spans="1:12" ht="17.25">
      <c r="A5" s="1" t="s">
        <v>4</v>
      </c>
      <c r="B5" s="1"/>
      <c r="C5" s="1"/>
      <c r="D5" s="1"/>
      <c r="E5" s="1"/>
      <c r="F5" s="1"/>
      <c r="G5" s="24"/>
      <c r="H5" s="24"/>
      <c r="I5" s="24"/>
      <c r="J5" s="24"/>
      <c r="K5" s="24"/>
      <c r="L5" s="24"/>
    </row>
    <row r="6" spans="1:12" ht="17.25">
      <c r="A6" s="1" t="s">
        <v>873</v>
      </c>
      <c r="B6" s="1"/>
      <c r="C6" s="1"/>
      <c r="D6" s="1"/>
      <c r="E6" s="1"/>
      <c r="F6" s="1"/>
      <c r="G6" s="24"/>
      <c r="H6" s="24"/>
      <c r="I6" s="24"/>
      <c r="J6" s="24"/>
      <c r="K6" s="24"/>
      <c r="L6" s="24"/>
    </row>
    <row r="7" spans="1:12" ht="17.25">
      <c r="A7" s="25"/>
      <c r="B7" s="25"/>
      <c r="C7" s="25"/>
      <c r="D7" s="25"/>
      <c r="E7" s="25"/>
      <c r="F7" s="25"/>
      <c r="G7" s="24"/>
      <c r="H7" s="24"/>
      <c r="I7" s="24"/>
      <c r="J7" s="24"/>
      <c r="K7" s="24"/>
      <c r="L7" s="24"/>
    </row>
    <row r="9" spans="1:6" ht="12.75">
      <c r="A9" s="17" t="s">
        <v>6</v>
      </c>
      <c r="B9" s="17" t="s">
        <v>858</v>
      </c>
      <c r="C9" s="17" t="s">
        <v>859</v>
      </c>
      <c r="D9" s="17" t="s">
        <v>860</v>
      </c>
      <c r="E9" s="17" t="s">
        <v>861</v>
      </c>
      <c r="F9" s="17" t="s">
        <v>862</v>
      </c>
    </row>
    <row r="10" spans="1:6" ht="12.75">
      <c r="A10" s="26">
        <v>1</v>
      </c>
      <c r="B10" s="26" t="s">
        <v>20</v>
      </c>
      <c r="C10" s="26">
        <v>14</v>
      </c>
      <c r="D10" s="26" t="s">
        <v>691</v>
      </c>
      <c r="E10" s="26" t="s">
        <v>694</v>
      </c>
      <c r="F10" s="26" t="s">
        <v>705</v>
      </c>
    </row>
    <row r="11" spans="1:6" ht="12.75">
      <c r="A11" s="26">
        <v>2</v>
      </c>
      <c r="B11" s="26" t="s">
        <v>38</v>
      </c>
      <c r="C11" s="26">
        <v>20</v>
      </c>
      <c r="D11" s="26" t="s">
        <v>696</v>
      </c>
      <c r="E11" s="26" t="s">
        <v>698</v>
      </c>
      <c r="F11" s="26" t="s">
        <v>704</v>
      </c>
    </row>
    <row r="12" spans="1:6" ht="12.75">
      <c r="A12" s="26">
        <v>3</v>
      </c>
      <c r="B12" s="26" t="s">
        <v>25</v>
      </c>
      <c r="C12" s="26">
        <v>28</v>
      </c>
      <c r="D12" s="26" t="s">
        <v>695</v>
      </c>
      <c r="E12" s="26" t="s">
        <v>702</v>
      </c>
      <c r="F12" s="26" t="s">
        <v>715</v>
      </c>
    </row>
    <row r="13" spans="1:6" ht="12.75">
      <c r="A13" s="26">
        <v>4</v>
      </c>
      <c r="B13" s="26" t="s">
        <v>35</v>
      </c>
      <c r="C13" s="26">
        <v>31</v>
      </c>
      <c r="D13" s="26" t="s">
        <v>693</v>
      </c>
      <c r="E13" s="26" t="s">
        <v>712</v>
      </c>
      <c r="F13" s="26" t="s">
        <v>713</v>
      </c>
    </row>
    <row r="14" spans="1:6" ht="12.75">
      <c r="A14" s="26">
        <v>5</v>
      </c>
      <c r="B14" s="26" t="s">
        <v>30</v>
      </c>
      <c r="C14" s="26">
        <v>41</v>
      </c>
      <c r="D14" s="26" t="s">
        <v>707</v>
      </c>
      <c r="E14" s="26" t="s">
        <v>708</v>
      </c>
      <c r="F14" s="26" t="s">
        <v>719</v>
      </c>
    </row>
    <row r="15" spans="1:6" ht="12.75">
      <c r="A15" s="26">
        <v>6</v>
      </c>
      <c r="B15" s="26" t="s">
        <v>41</v>
      </c>
      <c r="C15" s="26">
        <v>59</v>
      </c>
      <c r="D15" s="26" t="s">
        <v>700</v>
      </c>
      <c r="E15" s="26" t="s">
        <v>728</v>
      </c>
      <c r="F15" s="26" t="s">
        <v>737</v>
      </c>
    </row>
    <row r="16" spans="1:6" ht="12.75">
      <c r="A16" s="26"/>
      <c r="B16" s="26"/>
      <c r="C16" s="26"/>
      <c r="D16" s="26"/>
      <c r="E16" s="26"/>
      <c r="F16" s="26"/>
    </row>
  </sheetData>
  <sheetProtection selectLockedCells="1" selectUnlockedCells="1"/>
  <mergeCells count="6">
    <mergeCell ref="A1:F1"/>
    <mergeCell ref="A2:F2"/>
    <mergeCell ref="A3:F3"/>
    <mergeCell ref="A4:F4"/>
    <mergeCell ref="A5:F5"/>
    <mergeCell ref="A6:F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6">
      <selection activeCell="A8" sqref="A8"/>
    </sheetView>
  </sheetViews>
  <sheetFormatPr defaultColWidth="9.00390625" defaultRowHeight="12.75"/>
  <cols>
    <col min="1" max="2" width="6.75390625" style="0" customWidth="1"/>
    <col min="3" max="3" width="35.00390625" style="0" customWidth="1"/>
    <col min="4" max="4" width="36.00390625" style="0" customWidth="1"/>
    <col min="5" max="5" width="16.00390625" style="0" customWidth="1"/>
    <col min="7" max="7" width="11.625" style="0" customWidth="1"/>
    <col min="9" max="9" width="10.75390625" style="0" customWidth="1"/>
    <col min="10" max="10" width="3.25390625" style="0" customWidth="1"/>
  </cols>
  <sheetData>
    <row r="1" spans="1:12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7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7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7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7.25">
      <c r="A6" s="1" t="s">
        <v>115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8" spans="1:12" ht="24.75">
      <c r="A8" s="2" t="s">
        <v>6</v>
      </c>
      <c r="B8" s="2" t="s">
        <v>7</v>
      </c>
      <c r="C8" s="2" t="s">
        <v>8</v>
      </c>
      <c r="D8" s="2" t="s">
        <v>9</v>
      </c>
      <c r="E8" s="3" t="s">
        <v>10</v>
      </c>
      <c r="F8" s="2" t="s">
        <v>11</v>
      </c>
      <c r="G8" s="2" t="s">
        <v>12</v>
      </c>
      <c r="H8" s="2" t="s">
        <v>13</v>
      </c>
      <c r="I8" s="4" t="s">
        <v>14</v>
      </c>
      <c r="J8" s="5" t="s">
        <v>15</v>
      </c>
      <c r="K8" s="6" t="s">
        <v>16</v>
      </c>
      <c r="L8" s="6" t="s">
        <v>17</v>
      </c>
    </row>
    <row r="9" spans="1:12" ht="13.5">
      <c r="A9" s="7">
        <v>1</v>
      </c>
      <c r="B9" s="7">
        <v>668</v>
      </c>
      <c r="C9" s="7" t="s">
        <v>116</v>
      </c>
      <c r="D9" s="7" t="s">
        <v>117</v>
      </c>
      <c r="E9" s="8" t="s">
        <v>82</v>
      </c>
      <c r="F9" s="7" t="s">
        <v>21</v>
      </c>
      <c r="G9" s="9">
        <v>21139</v>
      </c>
      <c r="H9" s="7" t="s">
        <v>118</v>
      </c>
      <c r="I9" s="10">
        <v>0.042426157400768716</v>
      </c>
      <c r="J9" s="11" t="s">
        <v>15</v>
      </c>
      <c r="K9" s="12">
        <v>0</v>
      </c>
      <c r="L9" s="13">
        <v>0.0053032696750960895</v>
      </c>
    </row>
    <row r="10" spans="1:12" ht="13.5">
      <c r="A10" s="7">
        <v>2</v>
      </c>
      <c r="B10" s="7">
        <v>666</v>
      </c>
      <c r="C10" s="7" t="s">
        <v>119</v>
      </c>
      <c r="D10" s="7" t="s">
        <v>120</v>
      </c>
      <c r="E10" s="8" t="s">
        <v>25</v>
      </c>
      <c r="F10" s="7" t="s">
        <v>21</v>
      </c>
      <c r="G10" s="9">
        <v>21293</v>
      </c>
      <c r="H10" s="7" t="s">
        <v>118</v>
      </c>
      <c r="I10" s="10">
        <v>0.04360960648045875</v>
      </c>
      <c r="J10" s="11" t="s">
        <v>15</v>
      </c>
      <c r="K10" s="12">
        <v>0.0011834490796900354</v>
      </c>
      <c r="L10" s="13">
        <v>0.005451200810057344</v>
      </c>
    </row>
    <row r="11" spans="1:12" ht="13.5">
      <c r="A11" s="7">
        <v>3</v>
      </c>
      <c r="B11" s="7">
        <v>684</v>
      </c>
      <c r="C11" s="7" t="s">
        <v>121</v>
      </c>
      <c r="D11" s="7" t="s">
        <v>122</v>
      </c>
      <c r="E11" s="8" t="s">
        <v>61</v>
      </c>
      <c r="F11" s="7" t="s">
        <v>21</v>
      </c>
      <c r="G11" s="9">
        <v>20784</v>
      </c>
      <c r="H11" s="7" t="s">
        <v>118</v>
      </c>
      <c r="I11" s="10">
        <v>0.04492013888375368</v>
      </c>
      <c r="J11" s="11" t="s">
        <v>15</v>
      </c>
      <c r="K11" s="12">
        <v>0.002493981482984964</v>
      </c>
      <c r="L11" s="13">
        <v>0.00561501736046921</v>
      </c>
    </row>
    <row r="12" spans="1:12" ht="13.5">
      <c r="A12" s="7">
        <v>4</v>
      </c>
      <c r="B12" s="7">
        <v>285</v>
      </c>
      <c r="C12" s="7" t="s">
        <v>123</v>
      </c>
      <c r="D12" s="7" t="s">
        <v>124</v>
      </c>
      <c r="E12" s="8" t="s">
        <v>125</v>
      </c>
      <c r="F12" s="7" t="s">
        <v>21</v>
      </c>
      <c r="G12" s="9">
        <v>22150</v>
      </c>
      <c r="H12" s="7" t="s">
        <v>118</v>
      </c>
      <c r="I12" s="10">
        <v>0.04511782406916609</v>
      </c>
      <c r="J12" s="11" t="s">
        <v>15</v>
      </c>
      <c r="K12" s="12">
        <v>0.0026916666683973745</v>
      </c>
      <c r="L12" s="13">
        <v>0.005639728008645761</v>
      </c>
    </row>
    <row r="13" spans="1:12" ht="13.5">
      <c r="A13" s="7">
        <v>5</v>
      </c>
      <c r="B13" s="7">
        <v>669</v>
      </c>
      <c r="C13" s="7" t="s">
        <v>126</v>
      </c>
      <c r="D13" s="7" t="s">
        <v>127</v>
      </c>
      <c r="E13" s="8" t="s">
        <v>82</v>
      </c>
      <c r="F13" s="7" t="s">
        <v>21</v>
      </c>
      <c r="G13" s="9">
        <v>20433</v>
      </c>
      <c r="H13" s="7" t="s">
        <v>118</v>
      </c>
      <c r="I13" s="10">
        <v>0.04578645832953043</v>
      </c>
      <c r="J13" s="11" t="s">
        <v>15</v>
      </c>
      <c r="K13" s="12">
        <v>0.003360300928761717</v>
      </c>
      <c r="L13" s="13">
        <v>0.005723307291191304</v>
      </c>
    </row>
    <row r="14" spans="1:12" ht="13.5">
      <c r="A14" s="7">
        <v>6</v>
      </c>
      <c r="B14" s="7">
        <v>653</v>
      </c>
      <c r="C14" s="7" t="s">
        <v>128</v>
      </c>
      <c r="D14" s="7" t="s">
        <v>129</v>
      </c>
      <c r="E14" s="8" t="s">
        <v>130</v>
      </c>
      <c r="F14" s="7" t="s">
        <v>21</v>
      </c>
      <c r="G14" s="9">
        <v>20963</v>
      </c>
      <c r="H14" s="7" t="s">
        <v>118</v>
      </c>
      <c r="I14" s="10">
        <v>0.046165509258571547</v>
      </c>
      <c r="J14" s="11" t="s">
        <v>15</v>
      </c>
      <c r="K14" s="12">
        <v>0.0037393518578028306</v>
      </c>
      <c r="L14" s="13">
        <v>0.005770688657321443</v>
      </c>
    </row>
    <row r="15" spans="1:12" ht="13.5">
      <c r="A15" s="7">
        <v>7</v>
      </c>
      <c r="B15" s="7">
        <v>660</v>
      </c>
      <c r="C15" s="7" t="s">
        <v>131</v>
      </c>
      <c r="D15" s="7" t="s">
        <v>132</v>
      </c>
      <c r="E15" s="8" t="s">
        <v>25</v>
      </c>
      <c r="F15" s="7" t="s">
        <v>21</v>
      </c>
      <c r="G15" s="9">
        <v>21578</v>
      </c>
      <c r="H15" s="7" t="s">
        <v>118</v>
      </c>
      <c r="I15" s="10">
        <v>0.046432754628767725</v>
      </c>
      <c r="J15" s="11" t="s">
        <v>15</v>
      </c>
      <c r="K15" s="12">
        <v>0.004006597227999009</v>
      </c>
      <c r="L15" s="13">
        <v>0.005804094328595966</v>
      </c>
    </row>
    <row r="16" spans="1:12" ht="13.5">
      <c r="A16" s="7">
        <v>8</v>
      </c>
      <c r="B16" s="7">
        <v>664</v>
      </c>
      <c r="C16" s="7" t="s">
        <v>133</v>
      </c>
      <c r="D16" s="7" t="s">
        <v>134</v>
      </c>
      <c r="E16" s="8" t="s">
        <v>25</v>
      </c>
      <c r="F16" s="7" t="s">
        <v>21</v>
      </c>
      <c r="G16" s="9">
        <v>20839</v>
      </c>
      <c r="H16" s="7" t="s">
        <v>118</v>
      </c>
      <c r="I16" s="10">
        <v>0.04713969906879356</v>
      </c>
      <c r="J16" s="11" t="s">
        <v>15</v>
      </c>
      <c r="K16" s="12">
        <v>0.004713541668024845</v>
      </c>
      <c r="L16" s="13">
        <v>0.005892462383599195</v>
      </c>
    </row>
    <row r="17" spans="1:12" ht="13.5">
      <c r="A17" s="7">
        <v>9</v>
      </c>
      <c r="B17" s="7">
        <v>667</v>
      </c>
      <c r="C17" s="7" t="s">
        <v>135</v>
      </c>
      <c r="D17" s="7" t="s">
        <v>136</v>
      </c>
      <c r="E17" s="8" t="s">
        <v>35</v>
      </c>
      <c r="F17" s="7" t="s">
        <v>21</v>
      </c>
      <c r="G17" s="9">
        <v>20803</v>
      </c>
      <c r="H17" s="7" t="s">
        <v>118</v>
      </c>
      <c r="I17" s="10">
        <v>0.04729108796163928</v>
      </c>
      <c r="J17" s="11" t="s">
        <v>15</v>
      </c>
      <c r="K17" s="12">
        <v>0.004864930560870562</v>
      </c>
      <c r="L17" s="13">
        <v>0.00591138599520491</v>
      </c>
    </row>
    <row r="18" spans="1:12" ht="13.5">
      <c r="A18" s="7">
        <v>10</v>
      </c>
      <c r="B18" s="7">
        <v>661</v>
      </c>
      <c r="C18" s="7" t="s">
        <v>137</v>
      </c>
      <c r="D18" s="7" t="s">
        <v>27</v>
      </c>
      <c r="E18" s="8" t="s">
        <v>20</v>
      </c>
      <c r="F18" s="7" t="s">
        <v>21</v>
      </c>
      <c r="G18" s="9">
        <v>20503</v>
      </c>
      <c r="H18" s="7" t="s">
        <v>118</v>
      </c>
      <c r="I18" s="10">
        <v>0.04754861110995989</v>
      </c>
      <c r="J18" s="11" t="s">
        <v>15</v>
      </c>
      <c r="K18" s="12">
        <v>0.005122453709191177</v>
      </c>
      <c r="L18" s="13">
        <v>0.005943576388744987</v>
      </c>
    </row>
    <row r="19" spans="1:12" ht="13.5">
      <c r="A19" s="7">
        <v>11</v>
      </c>
      <c r="B19" s="7">
        <v>663</v>
      </c>
      <c r="C19" s="7" t="s">
        <v>138</v>
      </c>
      <c r="D19" s="7" t="s">
        <v>139</v>
      </c>
      <c r="E19" s="8" t="s">
        <v>35</v>
      </c>
      <c r="F19" s="7" t="s">
        <v>21</v>
      </c>
      <c r="G19" s="9">
        <v>22041</v>
      </c>
      <c r="H19" s="7" t="s">
        <v>118</v>
      </c>
      <c r="I19" s="10">
        <v>0.047635995368182193</v>
      </c>
      <c r="J19" s="11" t="s">
        <v>15</v>
      </c>
      <c r="K19" s="12">
        <v>0.005209837967413478</v>
      </c>
      <c r="L19" s="13">
        <v>0.005954499421022774</v>
      </c>
    </row>
    <row r="20" spans="1:12" ht="13.5">
      <c r="A20" s="7">
        <v>12</v>
      </c>
      <c r="B20" s="7">
        <v>603</v>
      </c>
      <c r="C20" s="7" t="s">
        <v>140</v>
      </c>
      <c r="D20" s="7" t="s">
        <v>141</v>
      </c>
      <c r="E20" s="8" t="s">
        <v>35</v>
      </c>
      <c r="F20" s="7" t="s">
        <v>21</v>
      </c>
      <c r="G20" s="9">
        <v>22031</v>
      </c>
      <c r="H20" s="7" t="s">
        <v>118</v>
      </c>
      <c r="I20" s="10">
        <v>0.047952546294254716</v>
      </c>
      <c r="J20" s="11" t="s">
        <v>15</v>
      </c>
      <c r="K20" s="12">
        <v>0.005526388893486001</v>
      </c>
      <c r="L20" s="13">
        <v>0.0059940682867818396</v>
      </c>
    </row>
    <row r="21" spans="1:12" ht="13.5">
      <c r="A21" s="7">
        <v>13</v>
      </c>
      <c r="B21" s="7">
        <v>662</v>
      </c>
      <c r="C21" s="7" t="s">
        <v>142</v>
      </c>
      <c r="D21" s="7" t="s">
        <v>99</v>
      </c>
      <c r="E21" s="8" t="s">
        <v>41</v>
      </c>
      <c r="F21" s="7" t="s">
        <v>21</v>
      </c>
      <c r="G21" s="9">
        <v>21507</v>
      </c>
      <c r="H21" s="7" t="s">
        <v>118</v>
      </c>
      <c r="I21" s="10">
        <v>0.04805277777632</v>
      </c>
      <c r="J21" s="11" t="s">
        <v>15</v>
      </c>
      <c r="K21" s="12">
        <v>0.005626620375551283</v>
      </c>
      <c r="L21" s="13">
        <v>0.00600659722204</v>
      </c>
    </row>
    <row r="22" spans="1:12" ht="13.5">
      <c r="A22" s="7">
        <v>14</v>
      </c>
      <c r="B22" s="7">
        <v>665</v>
      </c>
      <c r="C22" s="7" t="s">
        <v>143</v>
      </c>
      <c r="D22" s="7" t="s">
        <v>120</v>
      </c>
      <c r="E22" s="8" t="s">
        <v>25</v>
      </c>
      <c r="F22" s="7" t="s">
        <v>21</v>
      </c>
      <c r="G22" s="9">
        <v>20903</v>
      </c>
      <c r="H22" s="7" t="s">
        <v>118</v>
      </c>
      <c r="I22" s="10">
        <v>0.04979085647937609</v>
      </c>
      <c r="J22" s="11" t="s">
        <v>15</v>
      </c>
      <c r="K22" s="12">
        <v>0.007364699078607373</v>
      </c>
      <c r="L22" s="13">
        <v>0.006223857059922011</v>
      </c>
    </row>
    <row r="23" spans="1:12" ht="13.5">
      <c r="A23" s="7">
        <v>15</v>
      </c>
      <c r="B23" s="7">
        <v>680</v>
      </c>
      <c r="C23" s="7" t="s">
        <v>144</v>
      </c>
      <c r="D23" s="7" t="s">
        <v>145</v>
      </c>
      <c r="E23" s="8" t="s">
        <v>48</v>
      </c>
      <c r="F23" s="7" t="s">
        <v>21</v>
      </c>
      <c r="G23" s="9">
        <v>20880</v>
      </c>
      <c r="H23" s="7" t="s">
        <v>118</v>
      </c>
      <c r="I23" s="10">
        <v>0.050269791659957264</v>
      </c>
      <c r="J23" s="11" t="s">
        <v>15</v>
      </c>
      <c r="K23" s="12">
        <v>0.007843634259188548</v>
      </c>
      <c r="L23" s="13">
        <v>0.006283723957494658</v>
      </c>
    </row>
    <row r="24" spans="1:12" ht="13.5">
      <c r="A24" s="7">
        <v>16</v>
      </c>
      <c r="B24" s="7">
        <v>659</v>
      </c>
      <c r="C24" s="7" t="s">
        <v>146</v>
      </c>
      <c r="D24" s="7" t="s">
        <v>147</v>
      </c>
      <c r="E24" s="8" t="s">
        <v>30</v>
      </c>
      <c r="F24" s="7" t="s">
        <v>21</v>
      </c>
      <c r="G24" s="9">
        <v>21229</v>
      </c>
      <c r="H24" s="7" t="s">
        <v>118</v>
      </c>
      <c r="I24" s="10">
        <v>0.052457754623901565</v>
      </c>
      <c r="J24" s="11" t="s">
        <v>15</v>
      </c>
      <c r="K24" s="12">
        <v>0.010031597223132849</v>
      </c>
      <c r="L24" s="13">
        <v>0.006557219327987696</v>
      </c>
    </row>
    <row r="25" spans="1:12" ht="13.5">
      <c r="A25" s="7">
        <v>17</v>
      </c>
      <c r="B25" s="7">
        <v>658</v>
      </c>
      <c r="C25" s="7" t="s">
        <v>148</v>
      </c>
      <c r="D25" s="7" t="s">
        <v>149</v>
      </c>
      <c r="E25" s="8" t="s">
        <v>30</v>
      </c>
      <c r="F25" s="7" t="s">
        <v>21</v>
      </c>
      <c r="G25" s="9">
        <v>21863</v>
      </c>
      <c r="H25" s="7" t="s">
        <v>118</v>
      </c>
      <c r="I25" s="10">
        <v>0.05254988425440388</v>
      </c>
      <c r="J25" s="11" t="s">
        <v>15</v>
      </c>
      <c r="K25" s="12">
        <v>0.010123726853635162</v>
      </c>
      <c r="L25" s="13">
        <v>0.006568735531800485</v>
      </c>
    </row>
    <row r="26" spans="1:12" ht="13.5">
      <c r="A26" s="7">
        <v>18</v>
      </c>
      <c r="B26" s="7">
        <v>656</v>
      </c>
      <c r="C26" s="7" t="s">
        <v>150</v>
      </c>
      <c r="D26" s="7" t="s">
        <v>27</v>
      </c>
      <c r="E26" s="8" t="s">
        <v>20</v>
      </c>
      <c r="F26" s="7" t="s">
        <v>21</v>
      </c>
      <c r="G26" s="9">
        <v>20685</v>
      </c>
      <c r="H26" s="7" t="s">
        <v>118</v>
      </c>
      <c r="I26" s="10">
        <v>0.05466226851422107</v>
      </c>
      <c r="J26" s="11" t="s">
        <v>15</v>
      </c>
      <c r="K26" s="12">
        <v>0.012236111113452353</v>
      </c>
      <c r="L26" s="13">
        <v>0.0068327835642776336</v>
      </c>
    </row>
    <row r="27" spans="1:12" ht="13.5">
      <c r="A27" s="7">
        <v>19</v>
      </c>
      <c r="B27" s="7">
        <v>651</v>
      </c>
      <c r="C27" s="7" t="s">
        <v>151</v>
      </c>
      <c r="D27" s="7" t="s">
        <v>152</v>
      </c>
      <c r="E27" s="8" t="s">
        <v>30</v>
      </c>
      <c r="F27" s="7" t="s">
        <v>21</v>
      </c>
      <c r="G27" s="9">
        <v>21193</v>
      </c>
      <c r="H27" s="7" t="s">
        <v>118</v>
      </c>
      <c r="I27" s="10">
        <v>0.05573506944347173</v>
      </c>
      <c r="J27" s="11" t="s">
        <v>15</v>
      </c>
      <c r="K27" s="12">
        <v>0.013308912042703014</v>
      </c>
      <c r="L27" s="13">
        <v>0.006966883680433966</v>
      </c>
    </row>
    <row r="28" spans="1:12" ht="13.5">
      <c r="A28" s="7">
        <v>20</v>
      </c>
      <c r="B28" s="7">
        <v>670</v>
      </c>
      <c r="C28" s="7" t="s">
        <v>153</v>
      </c>
      <c r="D28" s="7" t="s">
        <v>154</v>
      </c>
      <c r="E28" s="8" t="s">
        <v>25</v>
      </c>
      <c r="F28" s="7" t="s">
        <v>21</v>
      </c>
      <c r="G28" s="9">
        <v>22011</v>
      </c>
      <c r="H28" s="7" t="s">
        <v>118</v>
      </c>
      <c r="I28" s="10">
        <v>0.05583472221769625</v>
      </c>
      <c r="J28" s="11" t="s">
        <v>15</v>
      </c>
      <c r="K28" s="12">
        <v>0.013408564816927537</v>
      </c>
      <c r="L28" s="13">
        <v>0.006979340277212032</v>
      </c>
    </row>
    <row r="29" spans="1:12" ht="13.5">
      <c r="A29" s="7">
        <v>21</v>
      </c>
      <c r="B29" s="7">
        <v>681</v>
      </c>
      <c r="C29" s="7" t="s">
        <v>155</v>
      </c>
      <c r="D29" s="7" t="s">
        <v>156</v>
      </c>
      <c r="E29" s="8" t="s">
        <v>38</v>
      </c>
      <c r="F29" s="7" t="s">
        <v>21</v>
      </c>
      <c r="G29" s="9">
        <v>20717</v>
      </c>
      <c r="H29" s="7" t="s">
        <v>118</v>
      </c>
      <c r="I29" s="10">
        <v>0.056158217586926185</v>
      </c>
      <c r="J29" s="11" t="s">
        <v>15</v>
      </c>
      <c r="K29" s="12">
        <v>0.013732060186157469</v>
      </c>
      <c r="L29" s="13">
        <v>0.007019777198365773</v>
      </c>
    </row>
    <row r="30" spans="1:12" ht="13.5">
      <c r="A30" s="7">
        <v>22</v>
      </c>
      <c r="B30" s="7">
        <v>602</v>
      </c>
      <c r="C30" s="7" t="s">
        <v>157</v>
      </c>
      <c r="D30" s="7" t="s">
        <v>158</v>
      </c>
      <c r="E30" s="8" t="s">
        <v>30</v>
      </c>
      <c r="F30" s="7" t="s">
        <v>21</v>
      </c>
      <c r="G30" s="9">
        <v>21768</v>
      </c>
      <c r="H30" s="7" t="s">
        <v>118</v>
      </c>
      <c r="I30" s="10">
        <v>0.057488888887746725</v>
      </c>
      <c r="J30" s="11" t="s">
        <v>15</v>
      </c>
      <c r="K30" s="12">
        <v>0.01506273148697801</v>
      </c>
      <c r="L30" s="13">
        <v>0.007186111110968341</v>
      </c>
    </row>
    <row r="31" spans="1:12" ht="13.5">
      <c r="A31" s="7">
        <v>23</v>
      </c>
      <c r="B31" s="7">
        <v>657</v>
      </c>
      <c r="C31" s="7" t="s">
        <v>159</v>
      </c>
      <c r="D31" s="7" t="s">
        <v>75</v>
      </c>
      <c r="E31" s="8" t="s">
        <v>30</v>
      </c>
      <c r="F31" s="7" t="s">
        <v>21</v>
      </c>
      <c r="G31" s="9">
        <v>21316</v>
      </c>
      <c r="H31" s="7" t="s">
        <v>118</v>
      </c>
      <c r="I31" s="10">
        <v>0.0792335648147855</v>
      </c>
      <c r="J31" s="11" t="s">
        <v>15</v>
      </c>
      <c r="K31" s="12">
        <v>0.03680740741401678</v>
      </c>
      <c r="L31" s="13">
        <v>0.009904195601848187</v>
      </c>
    </row>
  </sheetData>
  <sheetProtection selectLockedCells="1" selectUnlockedCells="1"/>
  <autoFilter ref="A8:L8"/>
  <mergeCells count="6">
    <mergeCell ref="A1:L1"/>
    <mergeCell ref="A2:L2"/>
    <mergeCell ref="A3:L3"/>
    <mergeCell ref="A4:L4"/>
    <mergeCell ref="A5:L5"/>
    <mergeCell ref="A6:L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E16" sqref="E16"/>
    </sheetView>
  </sheetViews>
  <sheetFormatPr defaultColWidth="9.00390625" defaultRowHeight="12.75"/>
  <cols>
    <col min="1" max="2" width="6.75390625" style="0" customWidth="1"/>
    <col min="3" max="3" width="35.00390625" style="0" customWidth="1"/>
    <col min="4" max="4" width="36.00390625" style="0" customWidth="1"/>
    <col min="5" max="5" width="16.00390625" style="0" customWidth="1"/>
    <col min="7" max="7" width="11.625" style="0" customWidth="1"/>
    <col min="9" max="9" width="10.75390625" style="0" customWidth="1"/>
    <col min="10" max="10" width="3.25390625" style="0" customWidth="1"/>
  </cols>
  <sheetData>
    <row r="1" spans="1:12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7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7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7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7.25">
      <c r="A6" s="1" t="s">
        <v>160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8" spans="1:12" ht="24.75">
      <c r="A8" s="2" t="s">
        <v>6</v>
      </c>
      <c r="B8" s="2" t="s">
        <v>7</v>
      </c>
      <c r="C8" s="2" t="s">
        <v>8</v>
      </c>
      <c r="D8" s="2" t="s">
        <v>9</v>
      </c>
      <c r="E8" s="3" t="s">
        <v>10</v>
      </c>
      <c r="F8" s="2" t="s">
        <v>11</v>
      </c>
      <c r="G8" s="2" t="s">
        <v>12</v>
      </c>
      <c r="H8" s="2" t="s">
        <v>13</v>
      </c>
      <c r="I8" s="4" t="s">
        <v>14</v>
      </c>
      <c r="J8" s="5" t="s">
        <v>15</v>
      </c>
      <c r="K8" s="6" t="s">
        <v>16</v>
      </c>
      <c r="L8" s="6" t="s">
        <v>17</v>
      </c>
    </row>
    <row r="9" spans="1:12" ht="13.5">
      <c r="A9" s="7">
        <v>1</v>
      </c>
      <c r="B9" s="7">
        <v>374</v>
      </c>
      <c r="C9" s="7" t="s">
        <v>161</v>
      </c>
      <c r="D9" s="7" t="s">
        <v>162</v>
      </c>
      <c r="E9" s="8" t="s">
        <v>20</v>
      </c>
      <c r="F9" s="7" t="s">
        <v>21</v>
      </c>
      <c r="G9" s="9">
        <v>19814</v>
      </c>
      <c r="H9" s="7" t="s">
        <v>163</v>
      </c>
      <c r="I9" s="10">
        <v>0.03936747684929287</v>
      </c>
      <c r="J9" s="11" t="s">
        <v>15</v>
      </c>
      <c r="K9" s="12">
        <v>0</v>
      </c>
      <c r="L9" s="13">
        <v>0.004920934606161609</v>
      </c>
    </row>
    <row r="10" spans="1:12" ht="13.5">
      <c r="A10" s="7">
        <v>2</v>
      </c>
      <c r="B10" s="7">
        <v>383</v>
      </c>
      <c r="C10" s="7" t="s">
        <v>164</v>
      </c>
      <c r="D10" s="7" t="s">
        <v>165</v>
      </c>
      <c r="E10" s="8" t="s">
        <v>25</v>
      </c>
      <c r="F10" s="7" t="s">
        <v>21</v>
      </c>
      <c r="G10" s="9">
        <v>20238</v>
      </c>
      <c r="H10" s="7" t="s">
        <v>163</v>
      </c>
      <c r="I10" s="10">
        <v>0.04484328703256324</v>
      </c>
      <c r="J10" s="11" t="s">
        <v>15</v>
      </c>
      <c r="K10" s="12">
        <v>0.005475810183270369</v>
      </c>
      <c r="L10" s="13">
        <v>0.005605410879070405</v>
      </c>
    </row>
    <row r="11" spans="1:12" ht="13.5">
      <c r="A11" s="7">
        <v>3</v>
      </c>
      <c r="B11" s="7">
        <v>375</v>
      </c>
      <c r="C11" s="7" t="s">
        <v>166</v>
      </c>
      <c r="D11" s="7" t="s">
        <v>60</v>
      </c>
      <c r="E11" s="8" t="s">
        <v>61</v>
      </c>
      <c r="F11" s="7" t="s">
        <v>21</v>
      </c>
      <c r="G11" s="9">
        <v>20118</v>
      </c>
      <c r="H11" s="7" t="s">
        <v>163</v>
      </c>
      <c r="I11" s="10">
        <v>0.046014351850317325</v>
      </c>
      <c r="J11" s="11" t="s">
        <v>15</v>
      </c>
      <c r="K11" s="12">
        <v>0.006646875001024455</v>
      </c>
      <c r="L11" s="13">
        <v>0.005751793981289666</v>
      </c>
    </row>
    <row r="12" spans="1:12" ht="13.5">
      <c r="A12" s="7">
        <v>4</v>
      </c>
      <c r="B12" s="7">
        <v>373</v>
      </c>
      <c r="C12" s="7" t="s">
        <v>167</v>
      </c>
      <c r="D12" s="7" t="s">
        <v>168</v>
      </c>
      <c r="E12" s="8" t="s">
        <v>30</v>
      </c>
      <c r="F12" s="7" t="s">
        <v>21</v>
      </c>
      <c r="G12" s="9">
        <v>19257</v>
      </c>
      <c r="H12" s="7" t="s">
        <v>163</v>
      </c>
      <c r="I12" s="10">
        <v>0.046203819445509</v>
      </c>
      <c r="J12" s="11" t="s">
        <v>15</v>
      </c>
      <c r="K12" s="12">
        <v>0.006836342596216127</v>
      </c>
      <c r="L12" s="13">
        <v>0.005775477430688625</v>
      </c>
    </row>
    <row r="13" spans="1:12" ht="13.5">
      <c r="A13" s="7">
        <v>5</v>
      </c>
      <c r="B13" s="7">
        <v>384</v>
      </c>
      <c r="C13" s="7" t="s">
        <v>169</v>
      </c>
      <c r="D13" s="7" t="s">
        <v>170</v>
      </c>
      <c r="E13" s="8" t="s">
        <v>48</v>
      </c>
      <c r="F13" s="7" t="s">
        <v>21</v>
      </c>
      <c r="G13" s="9">
        <v>19827</v>
      </c>
      <c r="H13" s="7" t="s">
        <v>163</v>
      </c>
      <c r="I13" s="10">
        <v>0.046687615737027954</v>
      </c>
      <c r="J13" s="11" t="s">
        <v>15</v>
      </c>
      <c r="K13" s="12">
        <v>0.007320138887735084</v>
      </c>
      <c r="L13" s="13">
        <v>0.005835951967128494</v>
      </c>
    </row>
    <row r="14" spans="1:12" ht="13.5">
      <c r="A14" s="7">
        <v>6</v>
      </c>
      <c r="B14" s="7">
        <v>381</v>
      </c>
      <c r="C14" s="7" t="s">
        <v>171</v>
      </c>
      <c r="D14" s="7" t="s">
        <v>172</v>
      </c>
      <c r="E14" s="8" t="s">
        <v>38</v>
      </c>
      <c r="F14" s="7" t="s">
        <v>21</v>
      </c>
      <c r="G14" s="9">
        <v>20070</v>
      </c>
      <c r="H14" s="7" t="s">
        <v>163</v>
      </c>
      <c r="I14" s="10">
        <v>0.04857835647999309</v>
      </c>
      <c r="J14" s="11" t="s">
        <v>15</v>
      </c>
      <c r="K14" s="12">
        <v>0.00921087963070022</v>
      </c>
      <c r="L14" s="13">
        <v>0.006072294559999136</v>
      </c>
    </row>
    <row r="15" spans="1:12" ht="13.5">
      <c r="A15" s="7">
        <v>7</v>
      </c>
      <c r="B15" s="7">
        <v>378</v>
      </c>
      <c r="C15" s="7" t="s">
        <v>173</v>
      </c>
      <c r="D15" s="7" t="s">
        <v>145</v>
      </c>
      <c r="E15" s="8" t="s">
        <v>48</v>
      </c>
      <c r="F15" s="7" t="s">
        <v>21</v>
      </c>
      <c r="G15" s="9">
        <v>19317</v>
      </c>
      <c r="H15" s="7" t="s">
        <v>163</v>
      </c>
      <c r="I15" s="10">
        <v>0.052815393515629694</v>
      </c>
      <c r="J15" s="11" t="s">
        <v>15</v>
      </c>
      <c r="K15" s="12">
        <v>0.013447916666336823</v>
      </c>
      <c r="L15" s="13">
        <v>0.006601924189453712</v>
      </c>
    </row>
    <row r="16" spans="1:12" ht="13.5">
      <c r="A16" s="7">
        <v>8</v>
      </c>
      <c r="B16" s="7">
        <v>418</v>
      </c>
      <c r="C16" s="7" t="s">
        <v>174</v>
      </c>
      <c r="D16" s="7" t="s">
        <v>175</v>
      </c>
      <c r="E16" s="8" t="s">
        <v>58</v>
      </c>
      <c r="F16" s="7" t="s">
        <v>21</v>
      </c>
      <c r="G16" s="9">
        <v>18943</v>
      </c>
      <c r="H16" s="7" t="s">
        <v>163</v>
      </c>
      <c r="I16" s="10">
        <v>0.05328993055445608</v>
      </c>
      <c r="J16" s="11" t="s">
        <v>15</v>
      </c>
      <c r="K16" s="12">
        <v>0.013922453705163207</v>
      </c>
      <c r="L16" s="13">
        <v>0.00666124131930701</v>
      </c>
    </row>
    <row r="17" spans="1:12" ht="13.5">
      <c r="A17" s="7">
        <v>9</v>
      </c>
      <c r="B17" s="7">
        <v>382</v>
      </c>
      <c r="C17" s="7" t="s">
        <v>176</v>
      </c>
      <c r="D17" s="7" t="s">
        <v>134</v>
      </c>
      <c r="E17" s="8" t="s">
        <v>25</v>
      </c>
      <c r="F17" s="7" t="s">
        <v>21</v>
      </c>
      <c r="G17" s="9">
        <v>20090</v>
      </c>
      <c r="H17" s="7" t="s">
        <v>163</v>
      </c>
      <c r="I17" s="10">
        <v>0.05529108796326909</v>
      </c>
      <c r="J17" s="11" t="s">
        <v>15</v>
      </c>
      <c r="K17" s="12">
        <v>0.01592361111397622</v>
      </c>
      <c r="L17" s="13">
        <v>0.0069113859954086365</v>
      </c>
    </row>
    <row r="18" spans="1:12" ht="13.5">
      <c r="A18" s="7">
        <v>10</v>
      </c>
      <c r="B18" s="7">
        <v>376</v>
      </c>
      <c r="C18" s="7" t="s">
        <v>177</v>
      </c>
      <c r="D18" s="7" t="s">
        <v>99</v>
      </c>
      <c r="E18" s="8" t="s">
        <v>41</v>
      </c>
      <c r="F18" s="7" t="s">
        <v>21</v>
      </c>
      <c r="G18" s="9">
        <v>19996</v>
      </c>
      <c r="H18" s="7" t="s">
        <v>163</v>
      </c>
      <c r="I18" s="10">
        <v>0.05635682870342862</v>
      </c>
      <c r="J18" s="11" t="s">
        <v>15</v>
      </c>
      <c r="K18" s="12">
        <v>0.016989351854135748</v>
      </c>
      <c r="L18" s="13">
        <v>0.007044603587928577</v>
      </c>
    </row>
    <row r="19" spans="1:12" ht="13.5">
      <c r="A19" s="7">
        <v>11</v>
      </c>
      <c r="B19" s="7">
        <v>377</v>
      </c>
      <c r="C19" s="7" t="s">
        <v>178</v>
      </c>
      <c r="D19" s="7" t="s">
        <v>179</v>
      </c>
      <c r="E19" s="8" t="s">
        <v>38</v>
      </c>
      <c r="F19" s="7" t="s">
        <v>21</v>
      </c>
      <c r="G19" s="9">
        <v>18597</v>
      </c>
      <c r="H19" s="7" t="s">
        <v>163</v>
      </c>
      <c r="I19" s="10">
        <v>0.058657407404098194</v>
      </c>
      <c r="J19" s="11" t="s">
        <v>15</v>
      </c>
      <c r="K19" s="12">
        <v>0.019289930554805323</v>
      </c>
      <c r="L19" s="13">
        <v>0.007332175925512274</v>
      </c>
    </row>
    <row r="20" spans="1:12" ht="13.5">
      <c r="A20" s="7">
        <v>12</v>
      </c>
      <c r="B20" s="7">
        <v>379</v>
      </c>
      <c r="C20" s="7" t="s">
        <v>180</v>
      </c>
      <c r="D20" s="7" t="s">
        <v>181</v>
      </c>
      <c r="E20" s="8" t="s">
        <v>35</v>
      </c>
      <c r="F20" s="7" t="s">
        <v>21</v>
      </c>
      <c r="G20" s="9">
        <v>19859</v>
      </c>
      <c r="H20" s="7" t="s">
        <v>163</v>
      </c>
      <c r="I20" s="10">
        <v>0.05908900462964084</v>
      </c>
      <c r="J20" s="11" t="s">
        <v>15</v>
      </c>
      <c r="K20" s="12">
        <v>0.01972152778034797</v>
      </c>
      <c r="L20" s="13">
        <v>0.007386125578705105</v>
      </c>
    </row>
    <row r="21" spans="1:12" ht="13.5">
      <c r="A21" s="7">
        <v>13</v>
      </c>
      <c r="B21" s="7">
        <v>385</v>
      </c>
      <c r="C21" s="7" t="s">
        <v>182</v>
      </c>
      <c r="D21" s="7" t="s">
        <v>183</v>
      </c>
      <c r="E21" s="8" t="s">
        <v>30</v>
      </c>
      <c r="F21" s="7" t="s">
        <v>21</v>
      </c>
      <c r="G21" s="9">
        <v>19055</v>
      </c>
      <c r="H21" s="7" t="s">
        <v>163</v>
      </c>
      <c r="I21" s="10">
        <v>0.06175613425875781</v>
      </c>
      <c r="J21" s="11" t="s">
        <v>15</v>
      </c>
      <c r="K21" s="12">
        <v>0.02238865740946494</v>
      </c>
      <c r="L21" s="13">
        <v>0.007719516782344726</v>
      </c>
    </row>
    <row r="22" spans="1:12" ht="13.5">
      <c r="A22" s="7">
        <v>14</v>
      </c>
      <c r="B22" s="7">
        <v>416</v>
      </c>
      <c r="C22" s="7" t="s">
        <v>184</v>
      </c>
      <c r="D22" s="7" t="s">
        <v>185</v>
      </c>
      <c r="E22" s="8" t="s">
        <v>38</v>
      </c>
      <c r="F22" s="7" t="s">
        <v>21</v>
      </c>
      <c r="G22" s="9">
        <v>19960</v>
      </c>
      <c r="H22" s="7" t="s">
        <v>163</v>
      </c>
      <c r="I22" s="10">
        <v>0.06833159722009441</v>
      </c>
      <c r="J22" s="11" t="s">
        <v>15</v>
      </c>
      <c r="K22" s="12">
        <v>0.028964120370801538</v>
      </c>
      <c r="L22" s="13">
        <v>0.008541449652511801</v>
      </c>
    </row>
    <row r="23" spans="1:12" ht="13.5">
      <c r="A23" s="7">
        <v>15</v>
      </c>
      <c r="B23" s="7">
        <v>419</v>
      </c>
      <c r="C23" s="7" t="s">
        <v>186</v>
      </c>
      <c r="D23" s="7" t="s">
        <v>187</v>
      </c>
      <c r="E23" s="8" t="s">
        <v>188</v>
      </c>
      <c r="F23" s="7" t="s">
        <v>21</v>
      </c>
      <c r="G23" s="9">
        <v>18578</v>
      </c>
      <c r="H23" s="7" t="s">
        <v>163</v>
      </c>
      <c r="I23" s="10">
        <v>0.07334525462647434</v>
      </c>
      <c r="J23" s="11" t="s">
        <v>15</v>
      </c>
      <c r="K23" s="12">
        <v>0.03397777777718147</v>
      </c>
      <c r="L23" s="13">
        <v>0.009168156828309293</v>
      </c>
    </row>
  </sheetData>
  <sheetProtection selectLockedCells="1" selectUnlockedCells="1"/>
  <autoFilter ref="A8:L8"/>
  <mergeCells count="6">
    <mergeCell ref="A1:L1"/>
    <mergeCell ref="A2:L2"/>
    <mergeCell ref="A3:L3"/>
    <mergeCell ref="A4:L4"/>
    <mergeCell ref="A5:L5"/>
    <mergeCell ref="A6:L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C10" sqref="C10"/>
    </sheetView>
  </sheetViews>
  <sheetFormatPr defaultColWidth="9.00390625" defaultRowHeight="12.75"/>
  <cols>
    <col min="1" max="2" width="6.75390625" style="0" customWidth="1"/>
    <col min="3" max="3" width="35.00390625" style="0" customWidth="1"/>
    <col min="4" max="4" width="36.00390625" style="0" customWidth="1"/>
    <col min="5" max="5" width="16.00390625" style="0" customWidth="1"/>
    <col min="7" max="7" width="11.625" style="0" customWidth="1"/>
    <col min="9" max="9" width="10.75390625" style="0" customWidth="1"/>
    <col min="10" max="10" width="3.25390625" style="0" customWidth="1"/>
  </cols>
  <sheetData>
    <row r="1" spans="1:12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7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7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7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7.25">
      <c r="A6" s="1" t="s">
        <v>189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8" spans="1:12" ht="24.75">
      <c r="A8" s="2" t="s">
        <v>6</v>
      </c>
      <c r="B8" s="2" t="s">
        <v>7</v>
      </c>
      <c r="C8" s="2" t="s">
        <v>8</v>
      </c>
      <c r="D8" s="2" t="s">
        <v>9</v>
      </c>
      <c r="E8" s="3" t="s">
        <v>10</v>
      </c>
      <c r="F8" s="2" t="s">
        <v>11</v>
      </c>
      <c r="G8" s="2" t="s">
        <v>12</v>
      </c>
      <c r="H8" s="2" t="s">
        <v>13</v>
      </c>
      <c r="I8" s="4" t="s">
        <v>14</v>
      </c>
      <c r="J8" s="5" t="s">
        <v>15</v>
      </c>
      <c r="K8" s="6" t="s">
        <v>16</v>
      </c>
      <c r="L8" s="6" t="s">
        <v>17</v>
      </c>
    </row>
    <row r="9" spans="1:12" ht="13.5">
      <c r="A9" s="7">
        <v>1</v>
      </c>
      <c r="B9" s="7">
        <v>422</v>
      </c>
      <c r="C9" s="7" t="s">
        <v>190</v>
      </c>
      <c r="D9" s="7" t="s">
        <v>191</v>
      </c>
      <c r="E9" s="8" t="s">
        <v>25</v>
      </c>
      <c r="F9" s="7" t="s">
        <v>21</v>
      </c>
      <c r="G9" s="9">
        <v>17533</v>
      </c>
      <c r="H9" s="7" t="s">
        <v>192</v>
      </c>
      <c r="I9" s="10">
        <v>0.04691331018693745</v>
      </c>
      <c r="J9" s="11" t="s">
        <v>15</v>
      </c>
      <c r="K9" s="12">
        <v>0</v>
      </c>
      <c r="L9" s="13">
        <v>0.005864163773367181</v>
      </c>
    </row>
    <row r="10" spans="1:12" ht="13.5">
      <c r="A10" s="7">
        <v>2</v>
      </c>
      <c r="B10" s="7">
        <v>423</v>
      </c>
      <c r="C10" s="7" t="s">
        <v>193</v>
      </c>
      <c r="D10" s="7" t="s">
        <v>194</v>
      </c>
      <c r="E10" s="8" t="s">
        <v>35</v>
      </c>
      <c r="F10" s="7" t="s">
        <v>21</v>
      </c>
      <c r="G10" s="9">
        <v>17610</v>
      </c>
      <c r="H10" s="7" t="s">
        <v>192</v>
      </c>
      <c r="I10" s="10">
        <v>0.047594907409802545</v>
      </c>
      <c r="J10" s="11" t="s">
        <v>15</v>
      </c>
      <c r="K10" s="12">
        <v>0.0006815972228650935</v>
      </c>
      <c r="L10" s="13">
        <v>0.005949363426225318</v>
      </c>
    </row>
    <row r="11" spans="1:12" ht="13.5">
      <c r="A11" s="7">
        <v>3</v>
      </c>
      <c r="B11" s="7">
        <v>421</v>
      </c>
      <c r="C11" s="7" t="s">
        <v>195</v>
      </c>
      <c r="D11" s="7" t="s">
        <v>120</v>
      </c>
      <c r="E11" s="8" t="s">
        <v>25</v>
      </c>
      <c r="F11" s="7" t="s">
        <v>21</v>
      </c>
      <c r="G11" s="9">
        <v>17557</v>
      </c>
      <c r="H11" s="7" t="s">
        <v>192</v>
      </c>
      <c r="I11" s="10">
        <v>0.04992268518253695</v>
      </c>
      <c r="J11" s="11" t="s">
        <v>15</v>
      </c>
      <c r="K11" s="12">
        <v>0.003009374995599501</v>
      </c>
      <c r="L11" s="13">
        <v>0.006240335647817119</v>
      </c>
    </row>
    <row r="12" spans="1:12" ht="13.5">
      <c r="A12" s="7">
        <v>4</v>
      </c>
      <c r="B12" s="7">
        <v>424</v>
      </c>
      <c r="C12" s="7" t="s">
        <v>196</v>
      </c>
      <c r="D12" s="7" t="s">
        <v>197</v>
      </c>
      <c r="E12" s="8" t="s">
        <v>30</v>
      </c>
      <c r="F12" s="7" t="s">
        <v>21</v>
      </c>
      <c r="G12" s="9">
        <v>18368</v>
      </c>
      <c r="H12" s="7" t="s">
        <v>192</v>
      </c>
      <c r="I12" s="10">
        <v>0.05362592592427973</v>
      </c>
      <c r="J12" s="11" t="s">
        <v>15</v>
      </c>
      <c r="K12" s="12">
        <v>0.006712615737342276</v>
      </c>
      <c r="L12" s="13">
        <v>0.006703240740534966</v>
      </c>
    </row>
    <row r="13" spans="1:12" ht="13.5">
      <c r="A13" s="7">
        <v>5</v>
      </c>
      <c r="B13" s="7">
        <v>425</v>
      </c>
      <c r="C13" s="7" t="s">
        <v>198</v>
      </c>
      <c r="D13" s="7" t="s">
        <v>199</v>
      </c>
      <c r="E13" s="8" t="s">
        <v>30</v>
      </c>
      <c r="F13" s="7" t="s">
        <v>21</v>
      </c>
      <c r="G13" s="9">
        <v>16890</v>
      </c>
      <c r="H13" s="7" t="s">
        <v>192</v>
      </c>
      <c r="I13" s="10">
        <v>0.05806250000023283</v>
      </c>
      <c r="J13" s="11" t="s">
        <v>15</v>
      </c>
      <c r="K13" s="12">
        <v>0.01114918981329538</v>
      </c>
      <c r="L13" s="13">
        <v>0.007257812500029104</v>
      </c>
    </row>
  </sheetData>
  <sheetProtection selectLockedCells="1" selectUnlockedCells="1"/>
  <autoFilter ref="A8:L8"/>
  <mergeCells count="6">
    <mergeCell ref="A1:L1"/>
    <mergeCell ref="A2:L2"/>
    <mergeCell ref="A3:L3"/>
    <mergeCell ref="A4:L4"/>
    <mergeCell ref="A5:L5"/>
    <mergeCell ref="A6:L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8" sqref="A8"/>
    </sheetView>
  </sheetViews>
  <sheetFormatPr defaultColWidth="9.00390625" defaultRowHeight="12.75"/>
  <cols>
    <col min="1" max="2" width="6.75390625" style="0" customWidth="1"/>
    <col min="3" max="3" width="35.00390625" style="0" customWidth="1"/>
    <col min="4" max="4" width="36.00390625" style="0" customWidth="1"/>
    <col min="5" max="5" width="16.00390625" style="0" customWidth="1"/>
    <col min="7" max="7" width="11.625" style="0" customWidth="1"/>
    <col min="9" max="9" width="10.75390625" style="0" customWidth="1"/>
    <col min="10" max="10" width="3.25390625" style="0" customWidth="1"/>
  </cols>
  <sheetData>
    <row r="1" spans="1:12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7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7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7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7.25">
      <c r="A6" s="1" t="s">
        <v>200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8" spans="1:12" ht="24.75">
      <c r="A8" s="2" t="s">
        <v>6</v>
      </c>
      <c r="B8" s="2" t="s">
        <v>7</v>
      </c>
      <c r="C8" s="2" t="s">
        <v>8</v>
      </c>
      <c r="D8" s="2" t="s">
        <v>9</v>
      </c>
      <c r="E8" s="3" t="s">
        <v>10</v>
      </c>
      <c r="F8" s="2" t="s">
        <v>11</v>
      </c>
      <c r="G8" s="2" t="s">
        <v>12</v>
      </c>
      <c r="H8" s="2" t="s">
        <v>13</v>
      </c>
      <c r="I8" s="4" t="s">
        <v>14</v>
      </c>
      <c r="J8" s="5" t="s">
        <v>15</v>
      </c>
      <c r="K8" s="6" t="s">
        <v>16</v>
      </c>
      <c r="L8" s="6" t="s">
        <v>17</v>
      </c>
    </row>
    <row r="9" spans="1:12" ht="13.5">
      <c r="A9" s="7">
        <v>1</v>
      </c>
      <c r="B9" s="7">
        <v>515</v>
      </c>
      <c r="C9" s="7" t="s">
        <v>201</v>
      </c>
      <c r="D9" s="7" t="s">
        <v>202</v>
      </c>
      <c r="E9" s="8" t="s">
        <v>25</v>
      </c>
      <c r="F9" s="7" t="s">
        <v>21</v>
      </c>
      <c r="G9" s="9">
        <v>16438</v>
      </c>
      <c r="H9" s="7" t="s">
        <v>203</v>
      </c>
      <c r="I9" s="10">
        <v>0.053070486115757376</v>
      </c>
      <c r="J9" s="11" t="s">
        <v>15</v>
      </c>
      <c r="K9" s="12">
        <v>0</v>
      </c>
      <c r="L9" s="13">
        <v>0.006633810764469672</v>
      </c>
    </row>
    <row r="10" spans="1:12" ht="13.5">
      <c r="A10" s="7">
        <v>2</v>
      </c>
      <c r="B10" s="7">
        <v>512</v>
      </c>
      <c r="C10" s="7" t="s">
        <v>204</v>
      </c>
      <c r="D10" s="7" t="s">
        <v>205</v>
      </c>
      <c r="E10" s="8" t="s">
        <v>25</v>
      </c>
      <c r="F10" s="7" t="s">
        <v>21</v>
      </c>
      <c r="G10" s="9">
        <v>16478</v>
      </c>
      <c r="H10" s="7" t="s">
        <v>203</v>
      </c>
      <c r="I10" s="10">
        <v>0.05381921296793735</v>
      </c>
      <c r="J10" s="11" t="s">
        <v>15</v>
      </c>
      <c r="K10" s="12">
        <v>0.0007487268521799706</v>
      </c>
      <c r="L10" s="13">
        <v>0.006727401620992168</v>
      </c>
    </row>
    <row r="11" spans="1:12" ht="13.5">
      <c r="A11" s="7">
        <v>3</v>
      </c>
      <c r="B11" s="7">
        <v>514</v>
      </c>
      <c r="C11" s="7" t="s">
        <v>206</v>
      </c>
      <c r="D11" s="7" t="s">
        <v>207</v>
      </c>
      <c r="E11" s="8" t="s">
        <v>30</v>
      </c>
      <c r="F11" s="7" t="s">
        <v>21</v>
      </c>
      <c r="G11" s="9">
        <v>16017</v>
      </c>
      <c r="H11" s="7" t="s">
        <v>203</v>
      </c>
      <c r="I11" s="10">
        <v>0.05426585648820037</v>
      </c>
      <c r="J11" s="11" t="s">
        <v>15</v>
      </c>
      <c r="K11" s="12">
        <v>0.0011953703724429943</v>
      </c>
      <c r="L11" s="13">
        <v>0.006783232061025046</v>
      </c>
    </row>
    <row r="12" spans="1:12" ht="13.5">
      <c r="A12" s="7">
        <v>4</v>
      </c>
      <c r="B12" s="7">
        <v>571</v>
      </c>
      <c r="C12" s="7" t="s">
        <v>208</v>
      </c>
      <c r="D12" s="7" t="s">
        <v>209</v>
      </c>
      <c r="E12" s="8" t="s">
        <v>30</v>
      </c>
      <c r="F12" s="7" t="s">
        <v>21</v>
      </c>
      <c r="G12" s="9">
        <v>15865</v>
      </c>
      <c r="H12" s="7" t="s">
        <v>203</v>
      </c>
      <c r="I12" s="10">
        <v>0.06018009259423707</v>
      </c>
      <c r="J12" s="11" t="s">
        <v>15</v>
      </c>
      <c r="K12" s="12">
        <v>0.007109606478479691</v>
      </c>
      <c r="L12" s="13">
        <v>0.007522511574279633</v>
      </c>
    </row>
    <row r="13" spans="1:12" ht="13.5">
      <c r="A13" s="7">
        <v>5</v>
      </c>
      <c r="B13" s="7">
        <v>511</v>
      </c>
      <c r="C13" s="7" t="s">
        <v>210</v>
      </c>
      <c r="D13" s="7" t="s">
        <v>211</v>
      </c>
      <c r="E13" s="8" t="s">
        <v>41</v>
      </c>
      <c r="F13" s="7" t="s">
        <v>21</v>
      </c>
      <c r="G13" s="9">
        <v>15976</v>
      </c>
      <c r="H13" s="7" t="s">
        <v>203</v>
      </c>
      <c r="I13" s="10">
        <v>0.06734953704290092</v>
      </c>
      <c r="J13" s="11" t="s">
        <v>15</v>
      </c>
      <c r="K13" s="12">
        <v>0.014279050927143544</v>
      </c>
      <c r="L13" s="13">
        <v>0.008418692130362615</v>
      </c>
    </row>
    <row r="14" spans="1:12" ht="13.5">
      <c r="A14" s="7">
        <v>6</v>
      </c>
      <c r="B14" s="7">
        <v>513</v>
      </c>
      <c r="C14" s="7" t="s">
        <v>212</v>
      </c>
      <c r="D14" s="7" t="s">
        <v>213</v>
      </c>
      <c r="E14" s="8" t="s">
        <v>48</v>
      </c>
      <c r="F14" s="7" t="s">
        <v>21</v>
      </c>
      <c r="G14" s="9">
        <v>16285</v>
      </c>
      <c r="H14" s="7" t="s">
        <v>203</v>
      </c>
      <c r="I14" s="10">
        <v>0.06859872685163282</v>
      </c>
      <c r="J14" s="11" t="s">
        <v>15</v>
      </c>
      <c r="K14" s="12">
        <v>0.015528240735875443</v>
      </c>
      <c r="L14" s="13">
        <v>0.008574840856454102</v>
      </c>
    </row>
    <row r="15" spans="1:12" ht="13.5">
      <c r="A15" s="7">
        <v>7</v>
      </c>
      <c r="B15" s="7">
        <v>572</v>
      </c>
      <c r="C15" s="7" t="s">
        <v>214</v>
      </c>
      <c r="D15" s="7" t="s">
        <v>215</v>
      </c>
      <c r="E15" s="8" t="s">
        <v>58</v>
      </c>
      <c r="F15" s="7" t="s">
        <v>21</v>
      </c>
      <c r="G15" s="9">
        <v>15957</v>
      </c>
      <c r="H15" s="7" t="s">
        <v>203</v>
      </c>
      <c r="I15" s="10">
        <v>0.08923333333950723</v>
      </c>
      <c r="J15" s="11" t="s">
        <v>15</v>
      </c>
      <c r="K15" s="12">
        <v>0.03616284722374985</v>
      </c>
      <c r="L15" s="13">
        <v>0.011154166667438403</v>
      </c>
    </row>
  </sheetData>
  <sheetProtection selectLockedCells="1" selectUnlockedCells="1"/>
  <autoFilter ref="A8:L8"/>
  <mergeCells count="6">
    <mergeCell ref="A1:L1"/>
    <mergeCell ref="A2:L2"/>
    <mergeCell ref="A3:L3"/>
    <mergeCell ref="A4:L4"/>
    <mergeCell ref="A5:L5"/>
    <mergeCell ref="A6:L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C11" sqref="C11"/>
    </sheetView>
  </sheetViews>
  <sheetFormatPr defaultColWidth="9.00390625" defaultRowHeight="12.75"/>
  <cols>
    <col min="1" max="2" width="6.75390625" style="0" customWidth="1"/>
    <col min="3" max="3" width="35.00390625" style="0" customWidth="1"/>
    <col min="4" max="4" width="36.00390625" style="0" customWidth="1"/>
    <col min="5" max="5" width="16.00390625" style="0" customWidth="1"/>
    <col min="7" max="7" width="11.625" style="0" customWidth="1"/>
    <col min="9" max="9" width="10.75390625" style="0" customWidth="1"/>
    <col min="10" max="10" width="3.25390625" style="0" customWidth="1"/>
  </cols>
  <sheetData>
    <row r="1" spans="1:12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7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7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7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7.25">
      <c r="A6" s="1" t="s">
        <v>216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8" spans="1:12" ht="24.75">
      <c r="A8" s="2" t="s">
        <v>6</v>
      </c>
      <c r="B8" s="2" t="s">
        <v>7</v>
      </c>
      <c r="C8" s="2" t="s">
        <v>8</v>
      </c>
      <c r="D8" s="2" t="s">
        <v>9</v>
      </c>
      <c r="E8" s="3" t="s">
        <v>10</v>
      </c>
      <c r="F8" s="2" t="s">
        <v>11</v>
      </c>
      <c r="G8" s="2" t="s">
        <v>12</v>
      </c>
      <c r="H8" s="2" t="s">
        <v>13</v>
      </c>
      <c r="I8" s="4" t="s">
        <v>14</v>
      </c>
      <c r="J8" s="5" t="s">
        <v>15</v>
      </c>
      <c r="K8" s="6" t="s">
        <v>16</v>
      </c>
      <c r="L8" s="6" t="s">
        <v>17</v>
      </c>
    </row>
    <row r="9" spans="1:12" ht="13.5">
      <c r="A9" s="7">
        <v>1</v>
      </c>
      <c r="B9" s="7">
        <v>576</v>
      </c>
      <c r="C9" s="7" t="s">
        <v>217</v>
      </c>
      <c r="D9" s="7" t="s">
        <v>175</v>
      </c>
      <c r="E9" s="8" t="s">
        <v>58</v>
      </c>
      <c r="F9" s="7" t="s">
        <v>21</v>
      </c>
      <c r="G9" s="9">
        <v>14400</v>
      </c>
      <c r="H9" s="7" t="s">
        <v>218</v>
      </c>
      <c r="I9" s="10">
        <v>0.05213518518576166</v>
      </c>
      <c r="J9" s="11" t="s">
        <v>15</v>
      </c>
      <c r="K9" s="12">
        <v>0</v>
      </c>
      <c r="L9" s="13">
        <v>0.006516898148220207</v>
      </c>
    </row>
    <row r="10" spans="1:12" ht="13.5">
      <c r="A10" s="7">
        <v>2</v>
      </c>
      <c r="B10" s="7">
        <v>554</v>
      </c>
      <c r="C10" s="7" t="s">
        <v>219</v>
      </c>
      <c r="D10" s="7" t="s">
        <v>220</v>
      </c>
      <c r="E10" s="8" t="s">
        <v>30</v>
      </c>
      <c r="F10" s="7" t="s">
        <v>21</v>
      </c>
      <c r="G10" s="9">
        <v>14088</v>
      </c>
      <c r="H10" s="7" t="s">
        <v>218</v>
      </c>
      <c r="I10" s="10">
        <v>0.05504710648528999</v>
      </c>
      <c r="J10" s="11" t="s">
        <v>15</v>
      </c>
      <c r="K10" s="12">
        <v>0.0029119212995283306</v>
      </c>
      <c r="L10" s="13">
        <v>0.006880888310661248</v>
      </c>
    </row>
  </sheetData>
  <sheetProtection selectLockedCells="1" selectUnlockedCells="1"/>
  <autoFilter ref="A8:L8"/>
  <mergeCells count="6">
    <mergeCell ref="A1:L1"/>
    <mergeCell ref="A2:L2"/>
    <mergeCell ref="A3:L3"/>
    <mergeCell ref="A4:L4"/>
    <mergeCell ref="A5:L5"/>
    <mergeCell ref="A6:L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D16" sqref="D16"/>
    </sheetView>
  </sheetViews>
  <sheetFormatPr defaultColWidth="9.00390625" defaultRowHeight="12.75"/>
  <cols>
    <col min="1" max="2" width="6.75390625" style="0" customWidth="1"/>
    <col min="3" max="3" width="35.00390625" style="0" customWidth="1"/>
    <col min="4" max="4" width="36.00390625" style="0" customWidth="1"/>
    <col min="5" max="5" width="16.00390625" style="0" customWidth="1"/>
    <col min="7" max="7" width="11.625" style="0" customWidth="1"/>
    <col min="9" max="9" width="10.75390625" style="0" customWidth="1"/>
    <col min="10" max="10" width="3.25390625" style="0" customWidth="1"/>
  </cols>
  <sheetData>
    <row r="1" spans="1:12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7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7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7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7.25">
      <c r="A6" s="1" t="s">
        <v>221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8" spans="1:12" ht="24.75">
      <c r="A8" s="2" t="s">
        <v>6</v>
      </c>
      <c r="B8" s="2" t="s">
        <v>7</v>
      </c>
      <c r="C8" s="2" t="s">
        <v>8</v>
      </c>
      <c r="D8" s="2" t="s">
        <v>9</v>
      </c>
      <c r="E8" s="3" t="s">
        <v>10</v>
      </c>
      <c r="F8" s="2" t="s">
        <v>11</v>
      </c>
      <c r="G8" s="2" t="s">
        <v>12</v>
      </c>
      <c r="H8" s="2" t="s">
        <v>13</v>
      </c>
      <c r="I8" s="4" t="s">
        <v>14</v>
      </c>
      <c r="J8" s="5" t="s">
        <v>15</v>
      </c>
      <c r="K8" s="6" t="s">
        <v>16</v>
      </c>
      <c r="L8" s="6" t="s">
        <v>17</v>
      </c>
    </row>
    <row r="9" spans="1:12" ht="13.5">
      <c r="A9" s="7">
        <v>1</v>
      </c>
      <c r="B9" s="7">
        <v>555</v>
      </c>
      <c r="C9" s="7" t="s">
        <v>222</v>
      </c>
      <c r="D9" s="7" t="s">
        <v>101</v>
      </c>
      <c r="E9" s="8" t="s">
        <v>35</v>
      </c>
      <c r="F9" s="7" t="s">
        <v>21</v>
      </c>
      <c r="G9" s="9">
        <v>12715</v>
      </c>
      <c r="H9" s="7" t="s">
        <v>223</v>
      </c>
      <c r="I9" s="10">
        <v>0.0593778935217415</v>
      </c>
      <c r="J9" s="11" t="s">
        <v>15</v>
      </c>
      <c r="K9" s="12">
        <v>0</v>
      </c>
      <c r="L9" s="13">
        <v>0.007422236690217687</v>
      </c>
    </row>
  </sheetData>
  <sheetProtection selectLockedCells="1" selectUnlockedCells="1"/>
  <autoFilter ref="A8:L8"/>
  <mergeCells count="6">
    <mergeCell ref="A1:L1"/>
    <mergeCell ref="A2:L2"/>
    <mergeCell ref="A3:L3"/>
    <mergeCell ref="A4:L4"/>
    <mergeCell ref="A5:L5"/>
    <mergeCell ref="A6:L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Andrzej Puchacz</cp:lastModifiedBy>
  <dcterms:created xsi:type="dcterms:W3CDTF">1997-02-26T13:46:56Z</dcterms:created>
  <dcterms:modified xsi:type="dcterms:W3CDTF">2010-08-30T18:49:46Z</dcterms:modified>
  <cp:category/>
  <cp:version/>
  <cp:contentType/>
  <cp:contentStatus/>
  <cp:revision>1</cp:revision>
</cp:coreProperties>
</file>