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firstSheet="12" activeTab="1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_IDZ" sheetId="13" r:id="rId13"/>
    <sheet name="T_IICH" sheetId="14" r:id="rId14"/>
    <sheet name="T_IIIDZ" sheetId="15" r:id="rId15"/>
    <sheet name="T_IVCH" sheetId="16" r:id="rId16"/>
    <sheet name="T_VK" sheetId="17" r:id="rId17"/>
    <sheet name="T_VIK" sheetId="18" r:id="rId18"/>
    <sheet name="T_VIIM" sheetId="19" r:id="rId19"/>
    <sheet name="T_VIIIM" sheetId="20" r:id="rId20"/>
    <sheet name="T_IXM" sheetId="21" r:id="rId21"/>
    <sheet name="T_XM" sheetId="22" r:id="rId22"/>
    <sheet name="4_BEDZIN" sheetId="23" r:id="rId23"/>
  </sheets>
  <definedNames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">#REF!</definedName>
    <definedName name="Excel_BuiltIn_Print_Area1">#REF!</definedName>
    <definedName name="Excel_BuiltIn_Print_Area19">#REF!</definedName>
    <definedName name="Excel_BuiltIn_Print_Area2">#REF!</definedName>
    <definedName name="Excel_BuiltIn_Print_Area8">#REF!</definedName>
    <definedName name="Excel_BuiltIn_Print_Area_1">#REF!</definedName>
    <definedName name="Excel_BuiltIn_Print_Area_10_1">'T_IIIDZ'!$A$1:$C$4</definedName>
    <definedName name="Excel_BuiltIn_Print_Area_10_1_1_1_1_1">'T_VK'!$A$1:$D$6</definedName>
    <definedName name="Excel_BuiltIn_Print_Area_11_1">'T_IVCH'!$A$1:$C$9</definedName>
    <definedName name="Excel_BuiltIn_Print_Area_12_1">'T_IXM'!$A$1:$D$8</definedName>
    <definedName name="Excel_BuiltIn_Print_Area_14_1">'T_VIIM'!$A$1:$C$10</definedName>
    <definedName name="Excel_BuiltIn_Print_Area_14_1_1_1_1">'T_IXM'!$A$1:$D$8</definedName>
    <definedName name="Excel_BuiltIn_Print_Area_14_1_1_1_1_1">#REF!</definedName>
    <definedName name="Excel_BuiltIn_Print_Area_14_1_1_1_1_1_1">#REF!</definedName>
    <definedName name="Excel_BuiltIn_Print_Area_14_1_1_1_1_1_11">#REF!</definedName>
    <definedName name="Excel_BuiltIn_Print_Area_14_1_1_1_1_1_1_1">#REF!</definedName>
    <definedName name="Excel_BuiltIn_Print_Area_14_1_1_1_1_1_1_1_1">#REF!</definedName>
    <definedName name="Excel_BuiltIn_Print_Area_14_1_1_1_1_1_1_1_1_1">#REF!</definedName>
    <definedName name="Excel_BuiltIn_Print_Area_15_1">'T_VIK'!$A$1:$C$7</definedName>
    <definedName name="Excel_BuiltIn_Print_Area_15_1_1_1_1">'T_XM'!$A$1:$D$4</definedName>
    <definedName name="Excel_BuiltIn_Print_Area_15_1_1_1_1_1">#REF!</definedName>
    <definedName name="Excel_BuiltIn_Print_Area_15_1_1_1_1_1_1">'T_IDZ'!$A$1:$D$26</definedName>
    <definedName name="Excel_BuiltIn_Print_Area_15_1_1_1_1_1_11">'T_IDZ'!$A$1:$D$21</definedName>
    <definedName name="Excel_BuiltIn_Print_Area_15_1_1_1_1_1_1_1">'T_IDZ'!$A$1:$D$26</definedName>
    <definedName name="Excel_BuiltIn_Print_Area_15_1_1_1_1_1_1_1_1">'T_IDZ'!$A$1:$D$26</definedName>
    <definedName name="Excel_BuiltIn_Print_Area_15_1_1_1_1_1_1_1_1_1">'T_IDZ'!$A$1:$D$16</definedName>
    <definedName name="Excel_BuiltIn_Print_Area_16_1">'T_VK'!$A$1:$C$8</definedName>
    <definedName name="Excel_BuiltIn_Print_Area_16_1_1">#REF!</definedName>
    <definedName name="Excel_BuiltIn_Print_Area_16_1_11">#REF!</definedName>
    <definedName name="Excel_BuiltIn_Print_Area_16_1_1_1">#REF!</definedName>
    <definedName name="Excel_BuiltIn_Print_Area_16_1_1_1_1">#REF!</definedName>
    <definedName name="Excel_BuiltIn_Print_Area_16_1_1_1_1_1">#REF!</definedName>
    <definedName name="Excel_BuiltIn_Print_Area_16_1_1_1_1_1_1">'T_IICH'!$A$1:$D$21</definedName>
    <definedName name="Excel_BuiltIn_Print_Area_16_1_1_1_1_1_11">'T_IICH'!$A$1:$D$23</definedName>
    <definedName name="Excel_BuiltIn_Print_Area_16_1_1_1_1_1_1_1">'T_IICH'!$A$1:$D$23</definedName>
    <definedName name="Excel_BuiltIn_Print_Area_16_1_1_1_1_1_1_1_1">'T_IICH'!$A$1:$D$22</definedName>
    <definedName name="Excel_BuiltIn_Print_Area_17_1">'T_XM'!$A$1:$D$17</definedName>
    <definedName name="Excel_BuiltIn_Print_Area_17_1_1">#REF!</definedName>
    <definedName name="Excel_BuiltIn_Print_Area_17_1_11">#REF!</definedName>
    <definedName name="Excel_BuiltIn_Print_Area_17_1_1_1">#REF!</definedName>
    <definedName name="Excel_BuiltIn_Print_Area_17_1_1_1_1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19_1">#REF!</definedName>
    <definedName name="Excel_BuiltIn_Print_Area_19_1_1">#REF!</definedName>
    <definedName name="Excel_BuiltIn_Print_Area_20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'T_IICH'!$A$1:$D$23</definedName>
    <definedName name="Excel_BuiltIn_Print_Area_6_1">'T_IICH'!$A$1:$D$23</definedName>
    <definedName name="Excel_BuiltIn_Print_Area_6_1_1">'T_IICH'!$A$1:$D$23</definedName>
    <definedName name="Excel_BuiltIn_Print_Area_6_1_1_1">'T_IICH'!$A$1:$D$10</definedName>
    <definedName name="Excel_BuiltIn_Print_Area_6_1_1_1_1">'T_IICH'!$A$1:$D$23</definedName>
    <definedName name="Excel_BuiltIn_Print_Area_6_1_1_1_1_1">'T_IDZ'!$A$1:$D$26</definedName>
    <definedName name="Excel_BuiltIn_Print_Area_7_1">'T_IDZ'!$A$1:$D$26</definedName>
    <definedName name="Excel_BuiltIn_Print_Area_7_1_1">'T_IDZ'!$A$1:$D$22</definedName>
    <definedName name="Excel_BuiltIn_Print_Area_7_1_1_1">'T_IDZ'!$A$1:$D$8</definedName>
    <definedName name="Excel_BuiltIn_Print_Area_7_1_1_1_1">'T_IDZ'!$A$1:$D$20</definedName>
    <definedName name="Excel_BuiltIn_Print_Area_9_1">'T_IICH'!$A$1:$C$23</definedName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2">'T_IDZ'!$A$1:$F$26</definedName>
    <definedName name="_xlnm.Print_Area" localSheetId="13">'T_IICH'!$A$1:$F$23</definedName>
    <definedName name="_xlnm.Print_Area" localSheetId="14">'T_IIIDZ'!$A$1:$D$4</definedName>
    <definedName name="_xlnm.Print_Area" localSheetId="15">'T_IVCH'!$A$1:$D$9</definedName>
    <definedName name="_xlnm.Print_Area" localSheetId="20">'T_IXM'!$A$1:$D$10</definedName>
    <definedName name="_xlnm.Print_Area" localSheetId="19">'T_VIIIM'!$A$1:$D$10</definedName>
    <definedName name="_xlnm.Print_Area" localSheetId="18">'T_VIIM'!$A$1:$D$10</definedName>
    <definedName name="_xlnm.Print_Area" localSheetId="17">'T_VIK'!$A$1:$D$7</definedName>
    <definedName name="_xlnm.Print_Area" localSheetId="16">'T_VK'!$A$1:$D$8</definedName>
    <definedName name="_xlnm.Print_Area" localSheetId="21">'T_XM'!$A$1:$D$20</definedName>
    <definedName name="_xlnm.Print_Area" localSheetId="11">'Trojki'!$A$1:$E$31</definedName>
  </definedNames>
  <calcPr fullCalcOnLoad="1"/>
</workbook>
</file>

<file path=xl/sharedStrings.xml><?xml version="1.0" encoding="utf-8"?>
<sst xmlns="http://schemas.openxmlformats.org/spreadsheetml/2006/main" count="832" uniqueCount="359">
  <si>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</si>
  <si>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</si>
  <si>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</si>
  <si>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</si>
  <si>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</si>
  <si>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</si>
  <si>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</si>
  <si>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</si>
  <si>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</si>
  <si>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</si>
  <si>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</si>
  <si>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</si>
  <si>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</si>
  <si>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</si>
  <si>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</si>
  <si>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</si>
  <si>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</si>
  <si>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</si>
  <si>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</si>
  <si>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</si>
  <si>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</si>
  <si>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</si>
  <si>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</si>
  <si>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</si>
  <si>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</si>
  <si>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</si>
  <si>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</si>
  <si>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</si>
  <si>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</si>
  <si>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</si>
  <si>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</si>
  <si>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</si>
  <si>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</si>
  <si>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</si>
  <si>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</si>
  <si>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</si>
  <si>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</si>
  <si>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</si>
  <si>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</si>
  <si>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</si>
  <si>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</si>
  <si>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</si>
  <si>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</si>
  <si>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</si>
  <si>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</si>
  <si>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</si>
  <si>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</si>
  <si>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</si>
  <si>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</si>
  <si>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</si>
  <si>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</si>
  <si>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</si>
  <si>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</si>
  <si>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</si>
  <si>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</si>
  <si>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</si>
  <si>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</si>
  <si>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</si>
  <si>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</si>
  <si>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</si>
  <si>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</si>
  <si>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</si>
  <si>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</si>
  <si>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</si>
  <si>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</si>
  <si>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</si>
  <si>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</si>
  <si>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</si>
  <si>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</si>
  <si>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</si>
  <si>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</si>
  <si>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</si>
  <si>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</si>
  <si>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</si>
  <si>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>Klub</t>
  </si>
  <si>
    <t xml:space="preserve">Będzin   </t>
  </si>
  <si>
    <t>minimum</t>
  </si>
  <si>
    <t>SUMA 8 najlepszych biegów</t>
  </si>
  <si>
    <t>BATKO AGATA</t>
  </si>
  <si>
    <t>MOSIR TKKF SATURN CZELADŹ</t>
  </si>
  <si>
    <t>KOŁODZIEJCZYK PAULINA</t>
  </si>
  <si>
    <t>JASIULEK SARA</t>
  </si>
  <si>
    <t>ZAWISZA STARA KUŹNIA</t>
  </si>
  <si>
    <t>SKIBIŃSKA KAROLINA</t>
  </si>
  <si>
    <t>TKKF TRIATHLON DĄBROWA GÓRNICZA</t>
  </si>
  <si>
    <t>ROGALA JUSTYNA</t>
  </si>
  <si>
    <t>CICHOŃ AGNIESZKA</t>
  </si>
  <si>
    <t>UKS ZRYW ŚWIĘTOCHŁOWICE</t>
  </si>
  <si>
    <t>KOWALSKA PAULINA</t>
  </si>
  <si>
    <t>SOŁTYSIK PAULINA</t>
  </si>
  <si>
    <t>DRABEK JULIA</t>
  </si>
  <si>
    <t>KRZYSZTOFEK MONIKA</t>
  </si>
  <si>
    <t>STĘPIEŃ SYLWIA</t>
  </si>
  <si>
    <t>LIS KORNELIA</t>
  </si>
  <si>
    <t>SP 4 BĘDZIN</t>
  </si>
  <si>
    <t>HORNICKA PATRYCJA</t>
  </si>
  <si>
    <t>MOSIR PIEKARY ŚLĄSKIE</t>
  </si>
  <si>
    <t>HOFMAN JULIA</t>
  </si>
  <si>
    <t>ADAMCZYK PAULINA</t>
  </si>
  <si>
    <t>ROKITA WIKTORIA</t>
  </si>
  <si>
    <t>SP 10 BĘDZIN</t>
  </si>
  <si>
    <t>GŁODEK WERONIKA</t>
  </si>
  <si>
    <t>PIECHA WIKTORIA</t>
  </si>
  <si>
    <t>NOSZCZYK ZOFIA</t>
  </si>
  <si>
    <t>KB JÓZEFINKA KATOWICE</t>
  </si>
  <si>
    <t>HOFMAN MAGDALENA</t>
  </si>
  <si>
    <t>ROGUSKA JULIA</t>
  </si>
  <si>
    <t>NIEZRZESZENI</t>
  </si>
  <si>
    <t>TOMA ANTONINA</t>
  </si>
  <si>
    <t>ADAMSKA PAULINA</t>
  </si>
  <si>
    <t>NOSZCZYK ALEKSANDRA</t>
  </si>
  <si>
    <t>GAJECKI KACPER</t>
  </si>
  <si>
    <t>SZASTAK MATEUSZ</t>
  </si>
  <si>
    <t>BĄK KAROL</t>
  </si>
  <si>
    <t>MALARZ SŁWOMIR</t>
  </si>
  <si>
    <t>CIECHOMSKI PAWEŁ</t>
  </si>
  <si>
    <t>SZYNKOWSKI PIOTR</t>
  </si>
  <si>
    <t>GOJ DAWID</t>
  </si>
  <si>
    <t>SZUPER DAWID</t>
  </si>
  <si>
    <t>GRZESIK DAWID</t>
  </si>
  <si>
    <t>BILSKI MATEUSZ</t>
  </si>
  <si>
    <t>SUFRANOWICZ TOMASZ</t>
  </si>
  <si>
    <t>KOMPAŁA ŁUKASZ</t>
  </si>
  <si>
    <t>KAWALEC ADAM</t>
  </si>
  <si>
    <t>POTYKA ROBERT</t>
  </si>
  <si>
    <t>JOKISZ TOMASZ</t>
  </si>
  <si>
    <t>BUGAJSKI PATRYK</t>
  </si>
  <si>
    <t>PAŁKA JAKUB</t>
  </si>
  <si>
    <t>TOMA DOMINIK</t>
  </si>
  <si>
    <t>RACZYŃSKI MICHAŁ</t>
  </si>
  <si>
    <t>TOMA FRANCISZEK</t>
  </si>
  <si>
    <t>BIAŁAS FABIAN</t>
  </si>
  <si>
    <t>POTYKA PIOTR</t>
  </si>
  <si>
    <t>JASTRZĘBSKA NATALIA</t>
  </si>
  <si>
    <t>MOSM TYCHY</t>
  </si>
  <si>
    <t>BEDNARSKA SANDRA</t>
  </si>
  <si>
    <t>CIECHOMSKA NATALIA</t>
  </si>
  <si>
    <t>KRAUZE JACEK</t>
  </si>
  <si>
    <t>LACHETA KACPER</t>
  </si>
  <si>
    <t>GIM 30 BĘDZIN</t>
  </si>
  <si>
    <t>ROGALA PRZEMYSŁAW</t>
  </si>
  <si>
    <t>GIM 4 BĘDZIN</t>
  </si>
  <si>
    <t>HORNICKI BARTŁOMIEJ</t>
  </si>
  <si>
    <t>BARON MACIEJ</t>
  </si>
  <si>
    <t>WÓJCIK DANIEL</t>
  </si>
  <si>
    <t>TATARA PATRYK</t>
  </si>
  <si>
    <t>DANDELA MAREK</t>
  </si>
  <si>
    <t>WILK EDYTA</t>
  </si>
  <si>
    <t>WROŃSKA BEATA</t>
  </si>
  <si>
    <t>NASZA SZKOŁA ZABRZE</t>
  </si>
  <si>
    <t>KOŁODZIEJCZYK KATARZYNA</t>
  </si>
  <si>
    <t>PODSIADŁO IWONA</t>
  </si>
  <si>
    <t>NOSZCZYK EWA</t>
  </si>
  <si>
    <t>KURYLAS PATRYCJA</t>
  </si>
  <si>
    <t>TOMASZOWSKA IRENA</t>
  </si>
  <si>
    <t>SZYMCZYK BARBARA</t>
  </si>
  <si>
    <t>TKKF JASTRZĄB RUDA ŚLĄSKA</t>
  </si>
  <si>
    <t>WĘGLER KORNELIA</t>
  </si>
  <si>
    <t>JAKUBCZYK BARBARA</t>
  </si>
  <si>
    <t>PTAŚ JOLANTA</t>
  </si>
  <si>
    <t>RUSIN EWA</t>
  </si>
  <si>
    <t>TRYBEK WANDA</t>
  </si>
  <si>
    <t>NEUMAN MARCIN</t>
  </si>
  <si>
    <t>CABAN JAKUB</t>
  </si>
  <si>
    <t>TOMA DARIUSZ</t>
  </si>
  <si>
    <t>LEWIŃSKI KRYSPIN</t>
  </si>
  <si>
    <t>GĄGOL PRZEMYSŁAW</t>
  </si>
  <si>
    <t>POŁEĆ ADRIAN</t>
  </si>
  <si>
    <t>MILCZANOWSKI DAMIAN</t>
  </si>
  <si>
    <t>KLIMOWICZ PIOTR</t>
  </si>
  <si>
    <t>GANDERA DANIEL</t>
  </si>
  <si>
    <t>JAGIEŁA ADAM</t>
  </si>
  <si>
    <t>RYGLEWSKI PIOTR</t>
  </si>
  <si>
    <t>SMACZYŃSKI DARIUSZ</t>
  </si>
  <si>
    <t>LACHETA TOMASZ</t>
  </si>
  <si>
    <t>SDG DĄBROWA GÓRNICZA</t>
  </si>
  <si>
    <t>NOWAK GRZEGORZ</t>
  </si>
  <si>
    <t>NOSZCZYK MICHAŁ</t>
  </si>
  <si>
    <t>WĘGLER JAROSŁAW</t>
  </si>
  <si>
    <t>NOSZCZYK JAROSŁAW</t>
  </si>
  <si>
    <t>ADAMCZYK RAFAŁ</t>
  </si>
  <si>
    <t>GRZESIK ANDRZEJ</t>
  </si>
  <si>
    <t>LUBNAU MAREK</t>
  </si>
  <si>
    <t>POŁEĆ JERZY</t>
  </si>
  <si>
    <t>SONDEL MIECZYSŁAW</t>
  </si>
  <si>
    <t>SINDERA MIROSŁAW</t>
  </si>
  <si>
    <t>GALAS ZBIGNIEW</t>
  </si>
  <si>
    <t>GŁADCZYK JAN</t>
  </si>
  <si>
    <t>DZIĄBOR JERZY</t>
  </si>
  <si>
    <t>NIEDŹWIECKI RYSZARD</t>
  </si>
  <si>
    <t>SKRZYPSKI MARIAN</t>
  </si>
  <si>
    <t>WASILEWSKI RYSZARD</t>
  </si>
  <si>
    <t>CHOJNACKI STANISŁAW</t>
  </si>
  <si>
    <t>GAWEŁ TADEUSZ</t>
  </si>
  <si>
    <t>ŚWIETLIK HENRYK</t>
  </si>
  <si>
    <t>BERESZKO WALDEMAR</t>
  </si>
  <si>
    <t>CIECHOMSKI BOGDAN</t>
  </si>
  <si>
    <t>MACHOWSKI JAN</t>
  </si>
  <si>
    <t>CZAJĘCKI MARCELI</t>
  </si>
  <si>
    <t>WERSEL JERZY</t>
  </si>
  <si>
    <t>40LATEK TYCHY</t>
  </si>
  <si>
    <t>MAJCHERCZYK WACŁAW</t>
  </si>
  <si>
    <t>MAZUR WALDEMAR</t>
  </si>
  <si>
    <t>NOWAK ADAM</t>
  </si>
  <si>
    <t>ZIELONKA ANDRZEJ</t>
  </si>
  <si>
    <t>JANICZEK TADEUSZ</t>
  </si>
  <si>
    <t>ŚCIBISZ BOGDAN</t>
  </si>
  <si>
    <t>JANKOWSKI HENRYK</t>
  </si>
  <si>
    <t>ŁOGIEWA ANDRZEJ</t>
  </si>
  <si>
    <t>WUJKO JÓZEF</t>
  </si>
  <si>
    <t>Drużyna</t>
  </si>
  <si>
    <t>IDZ</t>
  </si>
  <si>
    <t>IICH</t>
  </si>
  <si>
    <t>IIIDZ</t>
  </si>
  <si>
    <t>IVCH</t>
  </si>
  <si>
    <t>VK</t>
  </si>
  <si>
    <t>VIK</t>
  </si>
  <si>
    <t>VIIM</t>
  </si>
  <si>
    <t>VIIIM</t>
  </si>
  <si>
    <t>IXM</t>
  </si>
  <si>
    <t>XM</t>
  </si>
  <si>
    <t>SUMA</t>
  </si>
  <si>
    <t>MOSIR ŁAZISKA GÓRNE</t>
  </si>
  <si>
    <t>CSIR DĄBROWA GÓRNICZA</t>
  </si>
  <si>
    <t>TL POGOŃ RUDA ŚLĄSKA</t>
  </si>
  <si>
    <t>MARCIN FIT ŚWIETOCHŁOWICE</t>
  </si>
  <si>
    <t>SP 4 ŚWIĘTOCHŁOWICE</t>
  </si>
  <si>
    <t>POGORIA BIEGA</t>
  </si>
  <si>
    <t>SP 1 OGRODZIENIEC</t>
  </si>
  <si>
    <t>MIECHÓW BIEGA</t>
  </si>
  <si>
    <t>SP 18 DĄBROWA GÓRNICZA</t>
  </si>
  <si>
    <t>OSIR SKAŁKA ŚWIĘTOCHŁOWICE</t>
  </si>
  <si>
    <t>NAPRZÓD PIAŚNIKI</t>
  </si>
  <si>
    <t>MASTERS BRZESZCZE</t>
  </si>
  <si>
    <t>PASJA KAZIMIERZ</t>
  </si>
  <si>
    <t>INTERSPORT</t>
  </si>
  <si>
    <t>PŁOMIEŃ SOSNOWIEC</t>
  </si>
  <si>
    <t>PALEO ZAWIERCIE</t>
  </si>
  <si>
    <t>GIM 5 ŚWIĘTOCHŁOWICE</t>
  </si>
  <si>
    <t>PTTK SIEMIOŃ</t>
  </si>
  <si>
    <t>MUKP DĄBROWA GÓRNICZA</t>
  </si>
  <si>
    <t>MW SPEED ŚWIĘTOCHŁOWICE</t>
  </si>
  <si>
    <t>AZS AGH KRAKÓW</t>
  </si>
  <si>
    <t>BBL MIKOŁÓW</t>
  </si>
  <si>
    <t>OSIR ZAWIERCIE</t>
  </si>
  <si>
    <t>ZST DĄBROWA GÓRNICZA</t>
  </si>
  <si>
    <t>ZSS SIEMIANOWICE ŚLĄSKIE</t>
  </si>
  <si>
    <t>ZSI CHORZÓW</t>
  </si>
  <si>
    <t>ZSE DĄBROWA GÓRNICZA</t>
  </si>
  <si>
    <t>ZS KACZYCE</t>
  </si>
  <si>
    <t>WKB META LUBLINIEC</t>
  </si>
  <si>
    <t>WINKLER KATOWICE</t>
  </si>
  <si>
    <t>UKS LIDER KATOWICE</t>
  </si>
  <si>
    <t>UKS Karlik Chorzów</t>
  </si>
  <si>
    <t>TRUCHTACZ MYSŁOWICE</t>
  </si>
  <si>
    <t>treningbiegowy.pl</t>
  </si>
  <si>
    <t>TKKF TIMKEN SOSNOWIEC</t>
  </si>
  <si>
    <t>TKKF PIEKARY ŚLĄSKIE</t>
  </si>
  <si>
    <t>TKKF CHEMIK RYBNIK</t>
  </si>
  <si>
    <t>TKKF AMAZONKA BĘDZIN</t>
  </si>
  <si>
    <t>START WISŁA</t>
  </si>
  <si>
    <t>SPOŁECZNE GIM 1 GLIWICE</t>
  </si>
  <si>
    <t>SPARTA WOJKOWICE</t>
  </si>
  <si>
    <t>SP TE CIESZYN</t>
  </si>
  <si>
    <t>SP POGWIZDÓW</t>
  </si>
  <si>
    <t>SP KATOLICKA</t>
  </si>
  <si>
    <t>SP HAŻLACH</t>
  </si>
  <si>
    <t>SP GOLESZÓW</t>
  </si>
  <si>
    <t>SP 9 BĘDZIN</t>
  </si>
  <si>
    <t>SP 7 CZELADŹ</t>
  </si>
  <si>
    <t>SP 6 SIEMIANOWICE ŚLĄSKIE</t>
  </si>
  <si>
    <t>SP 6 RUDA ŚLĄSKA</t>
  </si>
  <si>
    <t>SP 6 CIESZYN</t>
  </si>
  <si>
    <t>SP 5 DĄBROWA GÓRNICZA</t>
  </si>
  <si>
    <t>SP 45 SOSNOWIEC</t>
  </si>
  <si>
    <t>SP 34 KATOWICE</t>
  </si>
  <si>
    <t>SP 34 DĄBROWA GÓRNICZA</t>
  </si>
  <si>
    <t>SP 34 DĄBROWA  GÓRNICZA</t>
  </si>
  <si>
    <t>SP 32 KATOWICE</t>
  </si>
  <si>
    <t>SP 3 DĄBROWA GÓRNICZA</t>
  </si>
  <si>
    <t>SP 3 CIESZYN</t>
  </si>
  <si>
    <t>SP 29 KATOWICE</t>
  </si>
  <si>
    <t>SP 29 DĄBROWA GÓRNICZA</t>
  </si>
  <si>
    <t>SP 25 CHORZÓW</t>
  </si>
  <si>
    <t>SP 22 CHORZÓW</t>
  </si>
  <si>
    <t>SP 20 SIEMIANOWICE ŚLĄSKIE</t>
  </si>
  <si>
    <t>SP 20 KATOWICE</t>
  </si>
  <si>
    <t>SP 20 DĄBROWA GÓRNICZA</t>
  </si>
  <si>
    <t>SP 2 DĄBROWA GÓRNICZA</t>
  </si>
  <si>
    <t>SP 19 Świętochłowice</t>
  </si>
  <si>
    <t>SP 18 GLIWICE</t>
  </si>
  <si>
    <t>SP 17 ŚWIĘTOCHŁOWICE</t>
  </si>
  <si>
    <t>SP 16 DĄBROWA GÓRNICZA</t>
  </si>
  <si>
    <t>SP 12 DĄBROWA GÓRNICZA</t>
  </si>
  <si>
    <t>SP 11 BĘDZIN</t>
  </si>
  <si>
    <t>SP 1 USTROŃ</t>
  </si>
  <si>
    <t>SP 1 ŚWIETOCHŁOWICE</t>
  </si>
  <si>
    <t>SP 1 ORGODZIENIEC</t>
  </si>
  <si>
    <t>SP 1 MIKULCZYCE</t>
  </si>
  <si>
    <t>SP 1 ŁAZY</t>
  </si>
  <si>
    <t>SP 1 CZELADŹ</t>
  </si>
  <si>
    <t>SP 1 CIESZYN</t>
  </si>
  <si>
    <t>SP 1 CHORZÓW</t>
  </si>
  <si>
    <t>SP 1 BĘDZIN</t>
  </si>
  <si>
    <t>SKS CHAMPION LASOWICE</t>
  </si>
  <si>
    <t>SERFENTA CIESZYN</t>
  </si>
  <si>
    <t>RUN PODKOWA JANÓW</t>
  </si>
  <si>
    <t>RUCH CHORZÓW</t>
  </si>
  <si>
    <t>RMD - Alpinsport Chorzów</t>
  </si>
  <si>
    <t>PSP CZESKI CIESZYN</t>
  </si>
  <si>
    <t>PRZEDSZKOLE TE CIESZYN</t>
  </si>
  <si>
    <t>PRZEDSZKOLE 27 CHORZÓW</t>
  </si>
  <si>
    <t>PRZEDSZKOLE 2 USTROŃ</t>
  </si>
  <si>
    <t>PRZEDSZKOLE 1 BĘDZIN</t>
  </si>
  <si>
    <t>OLIMPIA ZABRZE</t>
  </si>
  <si>
    <t>OLIMPIA KATOWICE</t>
  </si>
  <si>
    <t>NOJEK TEAM</t>
  </si>
  <si>
    <t>NKS NAMYSŁÓW</t>
  </si>
  <si>
    <t>MZS 1 BĘDZIN</t>
  </si>
  <si>
    <t>MYSŁOWICKI KB NO1</t>
  </si>
  <si>
    <t>MUKS SZS CIESZYN</t>
  </si>
  <si>
    <t>MP 40 RUDA ŚLĄSKA</t>
  </si>
  <si>
    <t>MOSIR KROSNO</t>
  </si>
  <si>
    <t>MMKS KĘDZIERZYN KOŹLE</t>
  </si>
  <si>
    <t>MKS CENTRUM DZIĘGIELÓW</t>
  </si>
  <si>
    <t>MCC CHORZÓW</t>
  </si>
  <si>
    <t>LO Ruda Śląska</t>
  </si>
  <si>
    <t>LO Katowice</t>
  </si>
  <si>
    <t>LO 8 KATOWICE</t>
  </si>
  <si>
    <t>LO 7 KATOWICE</t>
  </si>
  <si>
    <t>LO 3 KATOWICE</t>
  </si>
  <si>
    <t>LO 3 BĘDZIN</t>
  </si>
  <si>
    <t>LO 2 OLKUSZ</t>
  </si>
  <si>
    <t>LO 2 DĄBROWA GÓRNICZA</t>
  </si>
  <si>
    <t>LO 2 BĘDZIN</t>
  </si>
  <si>
    <t>LKS POGÓRZE</t>
  </si>
  <si>
    <t>KWK ZIEMOWIT</t>
  </si>
  <si>
    <t>KSP CIESZYN</t>
  </si>
  <si>
    <t>KB MOSIR JASTRZĘBIE</t>
  </si>
  <si>
    <t>ind Katowice Doliniarze.com</t>
  </si>
  <si>
    <t>HARPAGAN SOSNOWIEC</t>
  </si>
  <si>
    <t>GKS PIAST GLIWICE</t>
  </si>
  <si>
    <t>GIM INTEGRACYJNE CHORZÓW</t>
  </si>
  <si>
    <t>GIM 8 DĄBROWA GÓRNICZA</t>
  </si>
  <si>
    <t>GIM 6 DĄBROWA GÓRNICZA</t>
  </si>
  <si>
    <t>GIM 23 KATOWICE</t>
  </si>
  <si>
    <t>GIM 21 KATOWICE</t>
  </si>
  <si>
    <t>GIM 20 KATOWICE</t>
  </si>
  <si>
    <t>GIM 2 CIESZYN</t>
  </si>
  <si>
    <t>GIM 19 KATOWICE</t>
  </si>
  <si>
    <t>GIM 1 USTROŃ</t>
  </si>
  <si>
    <t>GIM 1 BĘDZIN</t>
  </si>
  <si>
    <t>FORMA WODZISŁAW ŚLĄSKI</t>
  </si>
  <si>
    <t>FALSTART ŚWIĘTOCHŁOWICE</t>
  </si>
  <si>
    <t>ER-GAZ II DĄBROWA GÓRNICZA</t>
  </si>
  <si>
    <t>CKS BUDOWLANI CZĘSTOCHOWA</t>
  </si>
  <si>
    <t>BS.CIESZYN.PL</t>
  </si>
  <si>
    <t>ARKONA SIEMIANOWICE ŚLĄSKIE</t>
  </si>
  <si>
    <t>AKB KNURÓW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</si>
</sst>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1" fontId="1" fillId="35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6" borderId="0" xfId="0" applyFont="1" applyFill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1" fontId="0" fillId="35" borderId="14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0" fontId="10" fillId="3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left"/>
    </xf>
    <xf numFmtId="0" fontId="9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66" t="s">
        <v>0</v>
      </c>
      <c r="B1" s="66" t="s">
        <v>1</v>
      </c>
      <c r="C1" s="66" t="s">
        <v>2</v>
      </c>
      <c r="D1" s="66"/>
      <c r="E1" s="66" t="s">
        <v>3</v>
      </c>
      <c r="F1" s="66"/>
      <c r="G1" s="67" t="s">
        <v>4</v>
      </c>
    </row>
    <row r="2" spans="1:7" ht="39.75" customHeight="1">
      <c r="A2" s="66">
        <v>0</v>
      </c>
      <c r="B2" s="66"/>
      <c r="C2" s="2" t="s">
        <v>5</v>
      </c>
      <c r="D2" s="2" t="s">
        <v>6</v>
      </c>
      <c r="E2" s="2" t="s">
        <v>5</v>
      </c>
      <c r="F2" s="2" t="s">
        <v>6</v>
      </c>
      <c r="G2" s="67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 aca="true" t="shared" si="0" ref="G3:G12"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 t="shared" si="0"/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 t="shared" si="0"/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 t="shared" si="0"/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 t="shared" si="0"/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 t="shared" si="0"/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 t="shared" si="0"/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 t="shared" si="0"/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 t="shared" si="0"/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 t="shared" si="0"/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 aca="true" t="shared" si="1" ref="G13:G24"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 t="shared" si="1"/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 t="shared" si="1"/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 t="shared" si="1"/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 t="shared" si="1"/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 t="shared" si="1"/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 t="shared" si="1"/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 t="shared" si="1"/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 t="shared" si="1"/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 t="shared" si="1"/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 t="shared" si="1"/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 t="shared" si="1"/>
        <v>0</v>
      </c>
    </row>
    <row r="25" spans="1:7" ht="20.25">
      <c r="A25" s="13"/>
      <c r="B25" s="9"/>
      <c r="C25" s="6"/>
      <c r="G25" s="14"/>
    </row>
    <row r="26" spans="1:7" ht="20.25">
      <c r="A26" s="13"/>
      <c r="B26" s="9"/>
      <c r="C26" s="6"/>
      <c r="G26" s="14"/>
    </row>
    <row r="27" spans="1:7" ht="20.25">
      <c r="A27" s="13"/>
      <c r="B27" s="15"/>
      <c r="C27" s="6"/>
      <c r="G27" s="14"/>
    </row>
    <row r="28" spans="1:7" ht="20.25">
      <c r="A28" s="13"/>
      <c r="B28" s="10"/>
      <c r="C28" s="6"/>
      <c r="G28" s="14"/>
    </row>
    <row r="29" spans="1:7" ht="20.25">
      <c r="A29" s="13"/>
      <c r="B29" s="8"/>
      <c r="C29" s="6"/>
      <c r="G29" s="14"/>
    </row>
    <row r="30" spans="1:7" ht="20.25">
      <c r="A30" s="13"/>
      <c r="G30" s="14"/>
    </row>
    <row r="31" spans="1:7" ht="20.25">
      <c r="A31" s="13"/>
      <c r="G31" s="14"/>
    </row>
    <row r="32" spans="1:7" ht="20.25">
      <c r="A32" s="13"/>
      <c r="G32" s="14"/>
    </row>
    <row r="33" spans="1:7" ht="20.25">
      <c r="A33" s="13"/>
      <c r="G33" s="14"/>
    </row>
    <row r="34" spans="1:7" ht="20.25">
      <c r="A34" s="13"/>
      <c r="G34" s="14"/>
    </row>
    <row r="35" spans="1:7" ht="20.25">
      <c r="A35" s="13"/>
      <c r="G35" s="14"/>
    </row>
    <row r="36" spans="1:7" ht="20.25">
      <c r="A36" s="13"/>
      <c r="G36" s="14"/>
    </row>
    <row r="37" spans="1:7" ht="20.25">
      <c r="A37" s="13"/>
      <c r="G37" s="14"/>
    </row>
    <row r="38" spans="1:7" ht="20.25">
      <c r="A38" s="13"/>
      <c r="G38" s="14"/>
    </row>
    <row r="39" spans="1:7" ht="20.25">
      <c r="A39" s="13"/>
      <c r="G39" s="14"/>
    </row>
    <row r="40" spans="1:7" ht="20.25">
      <c r="A40" s="13"/>
      <c r="G40" s="14"/>
    </row>
    <row r="41" spans="1:7" ht="20.25">
      <c r="A41" s="13"/>
      <c r="G41" s="14"/>
    </row>
    <row r="42" spans="1:7" ht="20.25">
      <c r="A42" s="13"/>
      <c r="G42" s="14"/>
    </row>
    <row r="43" spans="1:7" ht="20.25">
      <c r="A43" s="13"/>
      <c r="G43" s="14"/>
    </row>
    <row r="44" spans="1:7" ht="20.25">
      <c r="A44" s="13"/>
      <c r="G44" s="14"/>
    </row>
    <row r="45" spans="1:7" ht="20.25">
      <c r="A45" s="13"/>
      <c r="G45" s="14"/>
    </row>
    <row r="46" spans="1:7" ht="20.25">
      <c r="A46" s="13"/>
      <c r="G46" s="14"/>
    </row>
    <row r="47" spans="1:7" ht="20.25">
      <c r="A47" s="13"/>
      <c r="G47" s="14"/>
    </row>
    <row r="48" spans="1:7" ht="20.25">
      <c r="A48" s="13"/>
      <c r="G48" s="14"/>
    </row>
    <row r="49" spans="1:7" ht="20.25">
      <c r="A49" s="13"/>
      <c r="G49" s="14"/>
    </row>
    <row r="50" spans="1:7" ht="20.25">
      <c r="A50" s="13"/>
      <c r="G50" s="14"/>
    </row>
    <row r="51" spans="1:7" ht="20.25">
      <c r="A51" s="13"/>
      <c r="G51" s="14"/>
    </row>
    <row r="52" spans="1:7" ht="20.25">
      <c r="A52" s="13"/>
      <c r="G52" s="14"/>
    </row>
    <row r="53" spans="1:7" ht="20.25">
      <c r="A53" s="13"/>
      <c r="G53" s="14"/>
    </row>
    <row r="54" spans="1:7" ht="20.25">
      <c r="A54" s="13"/>
      <c r="G54" s="14"/>
    </row>
    <row r="55" spans="1:7" ht="20.25">
      <c r="A55" s="13"/>
      <c r="G55" s="14"/>
    </row>
    <row r="56" spans="1:7" ht="20.25">
      <c r="A56" s="13"/>
      <c r="G56" s="14"/>
    </row>
    <row r="57" spans="1:7" ht="20.25">
      <c r="A57" s="13"/>
      <c r="G57" s="14"/>
    </row>
    <row r="58" spans="1:7" ht="20.25">
      <c r="A58" s="13"/>
      <c r="G58" s="14"/>
    </row>
    <row r="59" spans="1:7" ht="20.25">
      <c r="A59" s="13"/>
      <c r="G59" s="14"/>
    </row>
    <row r="60" spans="1:7" ht="20.25">
      <c r="A60" s="13"/>
      <c r="G60" s="14"/>
    </row>
    <row r="61" spans="1:7" ht="20.25">
      <c r="A61" s="13"/>
      <c r="G61" s="14"/>
    </row>
    <row r="62" spans="1:7" ht="20.25">
      <c r="A62" s="13"/>
      <c r="G62" s="14"/>
    </row>
    <row r="63" spans="1:7" ht="20.25">
      <c r="A63" s="13"/>
      <c r="G63" s="14"/>
    </row>
    <row r="64" spans="1:7" ht="20.25">
      <c r="A64" s="13"/>
      <c r="G64" s="14"/>
    </row>
    <row r="65" spans="1:7" ht="20.25">
      <c r="A65" s="13"/>
      <c r="G65" s="14"/>
    </row>
    <row r="66" spans="1:7" ht="20.25">
      <c r="A66" s="13"/>
      <c r="G66" s="14"/>
    </row>
    <row r="67" spans="1:7" ht="20.25">
      <c r="A67" s="13"/>
      <c r="G67" s="14"/>
    </row>
    <row r="68" spans="1:7" ht="20.25">
      <c r="A68" s="13"/>
      <c r="G68" s="14"/>
    </row>
    <row r="69" spans="1:7" ht="20.25">
      <c r="A69" s="13"/>
      <c r="G69" s="14"/>
    </row>
    <row r="70" spans="1:7" ht="20.25">
      <c r="A70" s="13"/>
      <c r="G70" s="14"/>
    </row>
    <row r="71" spans="1:7" ht="20.25">
      <c r="A71" s="13"/>
      <c r="G71" s="14"/>
    </row>
    <row r="72" spans="1:7" ht="20.25">
      <c r="A72" s="13"/>
      <c r="G72" s="14"/>
    </row>
    <row r="73" spans="1:7" ht="20.25">
      <c r="A73" s="13"/>
      <c r="G73" s="14"/>
    </row>
    <row r="74" spans="1:7" ht="20.25">
      <c r="A74" s="13"/>
      <c r="G74" s="14"/>
    </row>
    <row r="75" spans="1:7" ht="20.25">
      <c r="A75" s="13"/>
      <c r="G75" s="14"/>
    </row>
    <row r="76" spans="1:7" ht="20.25">
      <c r="A76" s="13"/>
      <c r="G76" s="14"/>
    </row>
    <row r="77" spans="1:7" ht="20.25">
      <c r="A77" s="13"/>
      <c r="G77" s="14"/>
    </row>
    <row r="78" spans="1:7" ht="20.25">
      <c r="A78" s="13"/>
      <c r="G78" s="14"/>
    </row>
    <row r="79" spans="1:7" ht="20.25">
      <c r="A79" s="13"/>
      <c r="G79" s="14"/>
    </row>
    <row r="80" spans="1:7" ht="20.25">
      <c r="A80" s="13"/>
      <c r="G80" s="14"/>
    </row>
    <row r="81" spans="1:7" ht="20.25">
      <c r="A81" s="13"/>
      <c r="G81" s="14"/>
    </row>
    <row r="82" spans="1:7" ht="20.25">
      <c r="A82" s="13"/>
      <c r="G82" s="14"/>
    </row>
    <row r="83" spans="1:7" ht="20.25">
      <c r="A83" s="13"/>
      <c r="G83" s="14"/>
    </row>
    <row r="84" spans="1:7" ht="20.25">
      <c r="A84" s="13"/>
      <c r="G84" s="14"/>
    </row>
    <row r="85" spans="1:7" ht="20.25">
      <c r="A85" s="13"/>
      <c r="G85" s="14"/>
    </row>
    <row r="86" spans="1:7" ht="20.25">
      <c r="A86" s="13"/>
      <c r="G86" s="14"/>
    </row>
    <row r="87" spans="1:7" ht="20.25">
      <c r="A87" s="13"/>
      <c r="G87" s="14"/>
    </row>
    <row r="88" spans="1:7" ht="20.25">
      <c r="A88" s="13"/>
      <c r="G88" s="14"/>
    </row>
    <row r="89" spans="1:7" ht="20.25">
      <c r="A89" s="13"/>
      <c r="G89" s="14"/>
    </row>
    <row r="90" spans="1:7" ht="20.25">
      <c r="A90" s="13"/>
      <c r="G90" s="14"/>
    </row>
    <row r="91" spans="1:7" ht="20.25">
      <c r="A91" s="13"/>
      <c r="G91" s="14"/>
    </row>
    <row r="92" spans="1:7" ht="20.25">
      <c r="A92" s="13"/>
      <c r="G92" s="14"/>
    </row>
    <row r="93" spans="1:7" ht="20.25">
      <c r="A93" s="13"/>
      <c r="G93" s="14"/>
    </row>
    <row r="94" spans="1:7" ht="20.25">
      <c r="A94" s="13"/>
      <c r="G94" s="14"/>
    </row>
    <row r="95" spans="1:7" ht="20.25">
      <c r="A95" s="13"/>
      <c r="G95" s="14"/>
    </row>
    <row r="96" spans="1:7" ht="20.25">
      <c r="A96" s="13"/>
      <c r="G96" s="14"/>
    </row>
    <row r="97" spans="1:7" ht="20.25">
      <c r="A97" s="13"/>
      <c r="G97" s="14"/>
    </row>
    <row r="98" spans="1:7" ht="20.25">
      <c r="A98" s="13"/>
      <c r="G98" s="14"/>
    </row>
    <row r="99" spans="1:7" ht="20.25">
      <c r="A99" s="13"/>
      <c r="G99" s="14"/>
    </row>
    <row r="100" spans="1:7" ht="20.25">
      <c r="A100" s="13"/>
      <c r="G100" s="14"/>
    </row>
    <row r="101" spans="1:7" ht="20.25">
      <c r="A101" s="13"/>
      <c r="G101" s="14"/>
    </row>
    <row r="102" spans="1:7" ht="20.25">
      <c r="A102" s="13"/>
      <c r="G102" s="14"/>
    </row>
    <row r="103" spans="1:7" ht="20.25">
      <c r="A103" s="13"/>
      <c r="G103" s="14"/>
    </row>
    <row r="104" spans="1:7" ht="20.25">
      <c r="A104" s="13"/>
      <c r="G104" s="14"/>
    </row>
    <row r="105" spans="1:7" ht="20.25">
      <c r="A105" s="13"/>
      <c r="G105" s="14"/>
    </row>
    <row r="106" spans="1:7" ht="20.25">
      <c r="A106" s="13"/>
      <c r="G106" s="14"/>
    </row>
    <row r="107" spans="1:7" ht="20.25">
      <c r="A107" s="13"/>
      <c r="G107" s="14"/>
    </row>
    <row r="108" spans="1:7" ht="20.25">
      <c r="A108" s="13"/>
      <c r="G108" s="14"/>
    </row>
    <row r="109" spans="1:7" ht="20.25">
      <c r="A109" s="13"/>
      <c r="G109" s="14"/>
    </row>
    <row r="110" spans="1:7" ht="20.25">
      <c r="A110" s="13"/>
      <c r="G110" s="14"/>
    </row>
    <row r="111" spans="1:7" ht="20.25">
      <c r="A111" s="13"/>
      <c r="G111" s="14"/>
    </row>
    <row r="112" spans="1:7" ht="20.25">
      <c r="A112" s="13"/>
      <c r="G112" s="14"/>
    </row>
    <row r="113" spans="1:7" ht="20.25">
      <c r="A113" s="13"/>
      <c r="G113" s="14"/>
    </row>
    <row r="114" spans="1:7" ht="20.25">
      <c r="A114" s="13"/>
      <c r="G114" s="14"/>
    </row>
    <row r="115" spans="1:7" ht="20.25">
      <c r="A115" s="13"/>
      <c r="G115" s="14"/>
    </row>
    <row r="116" spans="1:7" ht="20.25">
      <c r="A116" s="13"/>
      <c r="G116" s="14"/>
    </row>
    <row r="117" spans="1:7" ht="20.25">
      <c r="A117" s="13"/>
      <c r="G117" s="14"/>
    </row>
    <row r="118" spans="1:7" ht="20.25">
      <c r="A118" s="13"/>
      <c r="G118" s="14"/>
    </row>
    <row r="119" spans="1:7" ht="20.25">
      <c r="A119" s="13"/>
      <c r="G119" s="14"/>
    </row>
    <row r="120" spans="1:7" ht="20.25">
      <c r="A120" s="13"/>
      <c r="G120" s="14"/>
    </row>
    <row r="121" spans="1:7" ht="20.25">
      <c r="A121" s="13"/>
      <c r="G121" s="14"/>
    </row>
    <row r="122" spans="1:7" ht="20.25">
      <c r="A122" s="13"/>
      <c r="G122" s="14"/>
    </row>
    <row r="123" spans="1:7" ht="20.25">
      <c r="A123" s="13"/>
      <c r="G123" s="14"/>
    </row>
    <row r="124" spans="1:7" ht="20.25">
      <c r="A124" s="13"/>
      <c r="G124" s="14"/>
    </row>
    <row r="125" spans="1:7" ht="20.25">
      <c r="A125" s="13"/>
      <c r="G125" s="14"/>
    </row>
    <row r="126" spans="1:7" ht="20.25">
      <c r="A126" s="13"/>
      <c r="G126" s="14"/>
    </row>
    <row r="127" spans="1:7" ht="20.25">
      <c r="A127" s="13"/>
      <c r="G127" s="14"/>
    </row>
    <row r="128" spans="1:7" ht="20.25">
      <c r="A128" s="13"/>
      <c r="G128" s="14"/>
    </row>
    <row r="129" spans="1:7" ht="20.25">
      <c r="A129" s="13"/>
      <c r="G129" s="14"/>
    </row>
    <row r="130" spans="1:7" ht="20.25">
      <c r="A130" s="13"/>
      <c r="G130" s="14"/>
    </row>
    <row r="131" spans="1:7" ht="20.25">
      <c r="A131" s="13"/>
      <c r="G131" s="14"/>
    </row>
    <row r="132" spans="1:7" ht="20.25">
      <c r="A132" s="13"/>
      <c r="G132" s="14"/>
    </row>
    <row r="133" spans="1:7" ht="20.25">
      <c r="A133" s="13"/>
      <c r="G133" s="14"/>
    </row>
    <row r="134" spans="1:7" ht="20.25">
      <c r="A134" s="13"/>
      <c r="G134" s="14"/>
    </row>
    <row r="135" spans="1:7" ht="20.25">
      <c r="A135" s="13"/>
      <c r="G135" s="14"/>
    </row>
    <row r="136" spans="1:7" ht="20.25">
      <c r="A136" s="13"/>
      <c r="G136" s="14"/>
    </row>
    <row r="137" spans="1:7" ht="20.25">
      <c r="A137" s="13"/>
      <c r="G137" s="14"/>
    </row>
    <row r="138" spans="1:7" ht="20.25">
      <c r="A138" s="13"/>
      <c r="G138" s="14"/>
    </row>
    <row r="139" spans="1:7" ht="20.25">
      <c r="A139" s="13"/>
      <c r="G139" s="14"/>
    </row>
    <row r="140" spans="1:7" ht="20.25">
      <c r="A140" s="13"/>
      <c r="G140" s="14"/>
    </row>
    <row r="141" spans="1:7" ht="20.25">
      <c r="A141" s="13"/>
      <c r="G141" s="14"/>
    </row>
    <row r="142" spans="1:7" ht="20.25">
      <c r="A142" s="13"/>
      <c r="G142" s="14"/>
    </row>
  </sheetData>
  <sheetProtection sheet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51" zoomScaleNormal="51" zoomScalePageLayoutView="0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zoomScalePageLayoutView="0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heet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56" zoomScaleNormal="56" zoomScaleSheetLayoutView="56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39.75" customHeight="1"/>
  <cols>
    <col min="1" max="1" width="13.421875" style="23" customWidth="1"/>
    <col min="2" max="2" width="44.421875" style="23" customWidth="1"/>
    <col min="3" max="3" width="49.140625" style="23" customWidth="1"/>
    <col min="4" max="4" width="9.00390625" style="23" customWidth="1"/>
    <col min="5" max="5" width="0" style="24" hidden="1" customWidth="1"/>
    <col min="6" max="6" width="0" style="25" hidden="1" customWidth="1"/>
    <col min="7" max="7" width="0" style="24" hidden="1" customWidth="1"/>
    <col min="8" max="247" width="9.00390625" style="24" customWidth="1"/>
  </cols>
  <sheetData>
    <row r="1" spans="1:6" s="23" customFormat="1" ht="52.5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</row>
    <row r="2" spans="1:6" s="23" customFormat="1" ht="39.75" customHeight="1">
      <c r="A2" s="30">
        <v>1</v>
      </c>
      <c r="B2" s="31" t="s">
        <v>78</v>
      </c>
      <c r="C2" s="32" t="s">
        <v>79</v>
      </c>
      <c r="D2" s="30">
        <v>50</v>
      </c>
      <c r="E2" s="30" t="e">
        <f>MIN(#REF!,#REF!,#REF!,D2,#REF!,#REF!,#REF!,#REF!)</f>
        <v>#REF!</v>
      </c>
      <c r="F2" s="33" t="e">
        <f>#REF!-E2</f>
        <v>#REF!</v>
      </c>
    </row>
    <row r="3" spans="1:6" s="23" customFormat="1" ht="39.75" customHeight="1">
      <c r="A3" s="30">
        <v>2</v>
      </c>
      <c r="B3" s="31" t="s">
        <v>80</v>
      </c>
      <c r="C3" s="31" t="s">
        <v>79</v>
      </c>
      <c r="D3" s="30">
        <v>43</v>
      </c>
      <c r="E3" s="30" t="e">
        <f>MIN(#REF!,#REF!,#REF!,D3,#REF!,#REF!,#REF!,#REF!)</f>
        <v>#REF!</v>
      </c>
      <c r="F3" s="33" t="e">
        <f>#REF!-E3</f>
        <v>#REF!</v>
      </c>
    </row>
    <row r="4" spans="1:6" s="23" customFormat="1" ht="39.75" customHeight="1">
      <c r="A4" s="30">
        <v>3</v>
      </c>
      <c r="B4" s="31" t="s">
        <v>81</v>
      </c>
      <c r="C4" s="31" t="s">
        <v>82</v>
      </c>
      <c r="D4" s="30">
        <v>37</v>
      </c>
      <c r="E4" s="30" t="e">
        <f>MIN(#REF!,#REF!,#REF!,D4,#REF!,#REF!,#REF!,#REF!)</f>
        <v>#REF!</v>
      </c>
      <c r="F4" s="33" t="e">
        <f>#REF!-E4</f>
        <v>#REF!</v>
      </c>
    </row>
    <row r="5" spans="1:6" s="23" customFormat="1" ht="39.75" customHeight="1">
      <c r="A5" s="30">
        <v>4</v>
      </c>
      <c r="B5" s="31" t="s">
        <v>83</v>
      </c>
      <c r="C5" s="31" t="s">
        <v>84</v>
      </c>
      <c r="D5" s="30">
        <v>32</v>
      </c>
      <c r="E5" s="30" t="e">
        <f>MIN(#REF!,#REF!,#REF!,D5,#REF!,#REF!,#REF!,#REF!)</f>
        <v>#REF!</v>
      </c>
      <c r="F5" s="33" t="e">
        <f>#REF!-E5</f>
        <v>#REF!</v>
      </c>
    </row>
    <row r="6" spans="1:6" s="23" customFormat="1" ht="39.75" customHeight="1">
      <c r="A6" s="30">
        <v>5</v>
      </c>
      <c r="B6" s="31" t="s">
        <v>85</v>
      </c>
      <c r="C6" s="31" t="s">
        <v>84</v>
      </c>
      <c r="D6" s="30">
        <v>29</v>
      </c>
      <c r="E6" s="30" t="e">
        <f>MIN(#REF!,#REF!,#REF!,D6,#REF!,#REF!,#REF!,#REF!)</f>
        <v>#REF!</v>
      </c>
      <c r="F6" s="33" t="e">
        <f>#REF!-E6</f>
        <v>#REF!</v>
      </c>
    </row>
    <row r="7" spans="1:6" s="23" customFormat="1" ht="39.75" customHeight="1">
      <c r="A7" s="30">
        <v>6</v>
      </c>
      <c r="B7" s="31" t="s">
        <v>86</v>
      </c>
      <c r="C7" s="31" t="s">
        <v>87</v>
      </c>
      <c r="D7" s="30">
        <v>26</v>
      </c>
      <c r="E7" s="30" t="e">
        <f>MIN(#REF!,#REF!,#REF!,D7,#REF!,#REF!,#REF!,#REF!)</f>
        <v>#REF!</v>
      </c>
      <c r="F7" s="33" t="e">
        <f>#REF!-E7</f>
        <v>#REF!</v>
      </c>
    </row>
    <row r="8" spans="1:6" s="23" customFormat="1" ht="39.75" customHeight="1">
      <c r="A8" s="30">
        <v>7</v>
      </c>
      <c r="B8" s="31" t="s">
        <v>88</v>
      </c>
      <c r="C8" s="31" t="s">
        <v>79</v>
      </c>
      <c r="D8" s="30">
        <v>24</v>
      </c>
      <c r="E8" s="30" t="e">
        <f>MIN(#REF!,#REF!,#REF!,D8,#REF!,#REF!,#REF!,#REF!)</f>
        <v>#REF!</v>
      </c>
      <c r="F8" s="33" t="e">
        <f>#REF!-E8</f>
        <v>#REF!</v>
      </c>
    </row>
    <row r="9" spans="1:6" s="23" customFormat="1" ht="39.75" customHeight="1">
      <c r="A9" s="30">
        <v>8</v>
      </c>
      <c r="B9" s="31" t="s">
        <v>89</v>
      </c>
      <c r="C9" s="31" t="s">
        <v>79</v>
      </c>
      <c r="D9" s="30">
        <v>23</v>
      </c>
      <c r="E9" s="30" t="e">
        <f>MIN(#REF!,#REF!,#REF!,D9,#REF!,#REF!,#REF!,#REF!)</f>
        <v>#REF!</v>
      </c>
      <c r="F9" s="33" t="e">
        <f>#REF!-E9</f>
        <v>#REF!</v>
      </c>
    </row>
    <row r="10" spans="1:6" s="23" customFormat="1" ht="39.75" customHeight="1">
      <c r="A10" s="30">
        <v>9</v>
      </c>
      <c r="B10" s="31" t="s">
        <v>90</v>
      </c>
      <c r="C10" s="31" t="s">
        <v>87</v>
      </c>
      <c r="D10" s="30">
        <v>22</v>
      </c>
      <c r="E10" s="30" t="e">
        <f>MIN(#REF!,#REF!,#REF!,D10,#REF!,#REF!,#REF!,#REF!)</f>
        <v>#REF!</v>
      </c>
      <c r="F10" s="33" t="e">
        <f>#REF!-E10</f>
        <v>#REF!</v>
      </c>
    </row>
    <row r="11" spans="1:6" s="23" customFormat="1" ht="39.75" customHeight="1">
      <c r="A11" s="30">
        <v>10</v>
      </c>
      <c r="B11" s="31" t="s">
        <v>91</v>
      </c>
      <c r="C11" s="31" t="s">
        <v>79</v>
      </c>
      <c r="D11" s="30">
        <v>21</v>
      </c>
      <c r="E11" s="30" t="e">
        <f>MIN(#REF!,#REF!,#REF!,D11,#REF!,#REF!,#REF!,#REF!)</f>
        <v>#REF!</v>
      </c>
      <c r="F11" s="33" t="e">
        <f>#REF!-E11</f>
        <v>#REF!</v>
      </c>
    </row>
    <row r="12" spans="1:6" s="23" customFormat="1" ht="39.75" customHeight="1">
      <c r="A12" s="30">
        <v>11</v>
      </c>
      <c r="B12" s="31" t="s">
        <v>92</v>
      </c>
      <c r="C12" s="31" t="s">
        <v>82</v>
      </c>
      <c r="D12" s="30">
        <v>20</v>
      </c>
      <c r="E12" s="30" t="e">
        <f>MIN(#REF!,#REF!,#REF!,D12,#REF!,#REF!,#REF!,#REF!)</f>
        <v>#REF!</v>
      </c>
      <c r="F12" s="33" t="e">
        <f>#REF!-E12</f>
        <v>#REF!</v>
      </c>
    </row>
    <row r="13" spans="1:6" s="23" customFormat="1" ht="39.75" customHeight="1">
      <c r="A13" s="30">
        <v>12</v>
      </c>
      <c r="B13" s="31" t="s">
        <v>93</v>
      </c>
      <c r="C13" s="32" t="s">
        <v>94</v>
      </c>
      <c r="D13" s="30">
        <v>19</v>
      </c>
      <c r="E13" s="30" t="e">
        <f>MIN(#REF!,#REF!,#REF!,D13,#REF!,#REF!,#REF!,#REF!)</f>
        <v>#REF!</v>
      </c>
      <c r="F13" s="33" t="e">
        <f>#REF!-E13</f>
        <v>#REF!</v>
      </c>
    </row>
    <row r="14" spans="1:6" s="23" customFormat="1" ht="39.75" customHeight="1">
      <c r="A14" s="30">
        <v>13</v>
      </c>
      <c r="B14" s="31" t="s">
        <v>95</v>
      </c>
      <c r="C14" s="31" t="s">
        <v>96</v>
      </c>
      <c r="D14" s="30">
        <v>18</v>
      </c>
      <c r="E14" s="30" t="e">
        <f>MIN(#REF!,#REF!,#REF!,D14,#REF!,#REF!,#REF!,#REF!)</f>
        <v>#REF!</v>
      </c>
      <c r="F14" s="33" t="e">
        <f>#REF!-E14</f>
        <v>#REF!</v>
      </c>
    </row>
    <row r="15" spans="1:6" s="23" customFormat="1" ht="39.75" customHeight="1">
      <c r="A15" s="30">
        <v>14</v>
      </c>
      <c r="B15" s="31" t="s">
        <v>97</v>
      </c>
      <c r="C15" s="31" t="s">
        <v>94</v>
      </c>
      <c r="D15" s="30">
        <v>17</v>
      </c>
      <c r="E15" s="30" t="e">
        <f>MIN(#REF!,#REF!,#REF!,D15,#REF!,#REF!,#REF!,#REF!)</f>
        <v>#REF!</v>
      </c>
      <c r="F15" s="33" t="e">
        <f>#REF!-E15</f>
        <v>#REF!</v>
      </c>
    </row>
    <row r="16" spans="1:6" s="23" customFormat="1" ht="39.75" customHeight="1">
      <c r="A16" s="30">
        <v>15</v>
      </c>
      <c r="B16" s="31" t="s">
        <v>98</v>
      </c>
      <c r="C16" s="31" t="s">
        <v>94</v>
      </c>
      <c r="D16" s="30">
        <v>16</v>
      </c>
      <c r="E16" s="30" t="e">
        <f>MIN(#REF!,#REF!,#REF!,D16,#REF!,#REF!,#REF!,#REF!)</f>
        <v>#REF!</v>
      </c>
      <c r="F16" s="33" t="e">
        <f>#REF!-E16</f>
        <v>#REF!</v>
      </c>
    </row>
    <row r="17" spans="1:6" ht="39.75" customHeight="1">
      <c r="A17" s="30">
        <v>16</v>
      </c>
      <c r="B17" s="31" t="s">
        <v>99</v>
      </c>
      <c r="C17" s="31" t="s">
        <v>100</v>
      </c>
      <c r="D17" s="30">
        <v>15</v>
      </c>
      <c r="E17" s="30" t="e">
        <f>MIN(#REF!,#REF!,#REF!,D17,#REF!,#REF!,#REF!,#REF!)</f>
        <v>#REF!</v>
      </c>
      <c r="F17" s="33" t="e">
        <f>#REF!-E17</f>
        <v>#REF!</v>
      </c>
    </row>
    <row r="18" spans="1:6" ht="39.75" customHeight="1">
      <c r="A18" s="30">
        <v>17</v>
      </c>
      <c r="B18" s="31" t="s">
        <v>101</v>
      </c>
      <c r="C18" s="31" t="s">
        <v>87</v>
      </c>
      <c r="D18" s="30">
        <v>14</v>
      </c>
      <c r="E18" s="30" t="e">
        <f>MIN(#REF!,#REF!,#REF!,D18,#REF!,#REF!,#REF!,#REF!)</f>
        <v>#REF!</v>
      </c>
      <c r="F18" s="33" t="e">
        <f>#REF!-E18</f>
        <v>#REF!</v>
      </c>
    </row>
    <row r="19" spans="1:6" ht="39.75" customHeight="1">
      <c r="A19" s="30">
        <v>18</v>
      </c>
      <c r="B19" s="31" t="s">
        <v>102</v>
      </c>
      <c r="C19" s="31" t="s">
        <v>87</v>
      </c>
      <c r="D19" s="30">
        <v>13</v>
      </c>
      <c r="E19" s="30" t="e">
        <f>MIN(#REF!,#REF!,#REF!,D19,#REF!,#REF!,#REF!,#REF!)</f>
        <v>#REF!</v>
      </c>
      <c r="F19" s="33" t="e">
        <f>#REF!-E19</f>
        <v>#REF!</v>
      </c>
    </row>
    <row r="20" spans="1:6" ht="39.75" customHeight="1">
      <c r="A20" s="30">
        <v>19</v>
      </c>
      <c r="B20" s="31" t="s">
        <v>103</v>
      </c>
      <c r="C20" s="31" t="s">
        <v>104</v>
      </c>
      <c r="D20" s="30">
        <v>12</v>
      </c>
      <c r="E20" s="30" t="e">
        <f>MIN(#REF!,#REF!,#REF!,D20,#REF!,#REF!,#REF!,#REF!)</f>
        <v>#REF!</v>
      </c>
      <c r="F20" s="33" t="e">
        <f>#REF!-E20</f>
        <v>#REF!</v>
      </c>
    </row>
    <row r="21" spans="1:6" ht="39.75" customHeight="1">
      <c r="A21" s="30">
        <v>20</v>
      </c>
      <c r="B21" s="31" t="s">
        <v>105</v>
      </c>
      <c r="C21" s="31" t="s">
        <v>94</v>
      </c>
      <c r="D21" s="30">
        <v>11</v>
      </c>
      <c r="E21" s="30" t="e">
        <f>MIN(#REF!,#REF!,#REF!,D21,#REF!,#REF!,#REF!,#REF!)</f>
        <v>#REF!</v>
      </c>
      <c r="F21" s="33" t="e">
        <f>#REF!-E21</f>
        <v>#REF!</v>
      </c>
    </row>
    <row r="22" spans="1:6" ht="39.75" customHeight="1">
      <c r="A22" s="30">
        <v>21</v>
      </c>
      <c r="B22" s="31" t="s">
        <v>106</v>
      </c>
      <c r="C22" s="31" t="s">
        <v>107</v>
      </c>
      <c r="D22" s="30">
        <v>10</v>
      </c>
      <c r="E22" s="30" t="e">
        <f>MIN(#REF!,#REF!,#REF!,D22,#REF!,#REF!,#REF!,#REF!)</f>
        <v>#REF!</v>
      </c>
      <c r="F22" s="33" t="e">
        <f>#REF!-E22</f>
        <v>#REF!</v>
      </c>
    </row>
    <row r="23" spans="1:6" ht="39.75" customHeight="1">
      <c r="A23" s="30">
        <v>22</v>
      </c>
      <c r="B23" s="31" t="s">
        <v>108</v>
      </c>
      <c r="C23" s="31" t="s">
        <v>104</v>
      </c>
      <c r="D23" s="30">
        <v>9</v>
      </c>
      <c r="E23" s="30" t="e">
        <f>MIN(#REF!,#REF!,#REF!,D23,#REF!,#REF!,#REF!,#REF!)</f>
        <v>#REF!</v>
      </c>
      <c r="F23" s="33" t="e">
        <f>#REF!-E23</f>
        <v>#REF!</v>
      </c>
    </row>
    <row r="24" spans="1:6" ht="39.75" customHeight="1">
      <c r="A24" s="30">
        <v>23</v>
      </c>
      <c r="B24" s="31" t="s">
        <v>83</v>
      </c>
      <c r="C24" s="31" t="s">
        <v>84</v>
      </c>
      <c r="D24" s="30">
        <v>8</v>
      </c>
      <c r="E24" s="30" t="e">
        <f>MIN(#REF!,#REF!,#REF!,D24,#REF!,#REF!,#REF!,#REF!)</f>
        <v>#REF!</v>
      </c>
      <c r="F24" s="33" t="e">
        <f>#REF!-E24</f>
        <v>#REF!</v>
      </c>
    </row>
    <row r="25" spans="1:6" ht="39.75" customHeight="1">
      <c r="A25" s="30">
        <v>24</v>
      </c>
      <c r="B25" s="31" t="s">
        <v>109</v>
      </c>
      <c r="C25" s="31" t="s">
        <v>87</v>
      </c>
      <c r="D25" s="30">
        <v>7</v>
      </c>
      <c r="E25" s="30" t="e">
        <f>MIN(#REF!,#REF!,#REF!,D25,#REF!,#REF!,#REF!,#REF!)</f>
        <v>#REF!</v>
      </c>
      <c r="F25" s="33" t="e">
        <f>#REF!-E25</f>
        <v>#REF!</v>
      </c>
    </row>
    <row r="26" spans="1:6" ht="39.75" customHeight="1">
      <c r="A26" s="30">
        <v>25</v>
      </c>
      <c r="B26" s="31" t="s">
        <v>110</v>
      </c>
      <c r="C26" s="31" t="s">
        <v>104</v>
      </c>
      <c r="D26" s="30">
        <v>6</v>
      </c>
      <c r="E26" s="30" t="e">
        <f>MIN(#REF!,#REF!,#REF!,D26,#REF!,#REF!,#REF!,#REF!)</f>
        <v>#REF!</v>
      </c>
      <c r="F26" s="33" t="e">
        <f>#REF!-E26</f>
        <v>#REF!</v>
      </c>
    </row>
  </sheetData>
  <sheetProtection selectLockedCells="1" selectUnlockedCells="1"/>
  <printOptions horizontalCentered="1" verticalCentered="1"/>
  <pageMargins left="0.4131944444444444" right="0.4131944444444444" top="0.7270833333333333" bottom="1.0611111111111111" header="0.2548611111111111" footer="0.5868055555555556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 - dziewczęta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39.75" customHeight="1"/>
  <cols>
    <col min="1" max="1" width="12.57421875" style="23" customWidth="1"/>
    <col min="2" max="2" width="43.421875" style="23" customWidth="1"/>
    <col min="3" max="3" width="49.7109375" style="23" customWidth="1"/>
    <col min="4" max="4" width="9.00390625" style="23" customWidth="1"/>
    <col min="5" max="5" width="0" style="24" hidden="1" customWidth="1"/>
    <col min="6" max="6" width="0" style="25" hidden="1" customWidth="1"/>
    <col min="8" max="247" width="9.140625" style="24" customWidth="1"/>
  </cols>
  <sheetData>
    <row r="1" spans="1:7" s="23" customFormat="1" ht="65.25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  <c r="G1"/>
    </row>
    <row r="2" spans="1:7" s="23" customFormat="1" ht="39.75" customHeight="1">
      <c r="A2" s="30">
        <v>1</v>
      </c>
      <c r="B2" s="31" t="s">
        <v>111</v>
      </c>
      <c r="C2" s="31" t="s">
        <v>79</v>
      </c>
      <c r="D2" s="30">
        <v>50</v>
      </c>
      <c r="E2" s="30" t="e">
        <f>MIN(#REF!,#REF!,#REF!,D2,#REF!,#REF!,#REF!,#REF!)</f>
        <v>#REF!</v>
      </c>
      <c r="F2" s="33" t="e">
        <f>#REF!-E2</f>
        <v>#REF!</v>
      </c>
      <c r="G2"/>
    </row>
    <row r="3" spans="1:7" s="23" customFormat="1" ht="39.75" customHeight="1">
      <c r="A3" s="30">
        <v>2</v>
      </c>
      <c r="B3" s="31" t="s">
        <v>112</v>
      </c>
      <c r="C3" s="31" t="s">
        <v>79</v>
      </c>
      <c r="D3" s="30">
        <v>43</v>
      </c>
      <c r="E3" s="30" t="e">
        <f>MIN(#REF!,#REF!,#REF!,D3,#REF!,#REF!,#REF!,#REF!)</f>
        <v>#REF!</v>
      </c>
      <c r="F3" s="33" t="e">
        <f>#REF!-E3</f>
        <v>#REF!</v>
      </c>
      <c r="G3"/>
    </row>
    <row r="4" spans="1:7" s="23" customFormat="1" ht="39.75" customHeight="1">
      <c r="A4" s="30">
        <v>3</v>
      </c>
      <c r="B4" s="31" t="s">
        <v>113</v>
      </c>
      <c r="C4" s="31" t="s">
        <v>79</v>
      </c>
      <c r="D4" s="30">
        <v>37</v>
      </c>
      <c r="E4" s="30" t="e">
        <f>MIN(#REF!,#REF!,#REF!,D4,#REF!,#REF!,#REF!,#REF!)</f>
        <v>#REF!</v>
      </c>
      <c r="F4" s="33" t="e">
        <f>#REF!-E4</f>
        <v>#REF!</v>
      </c>
      <c r="G4"/>
    </row>
    <row r="5" spans="1:7" s="23" customFormat="1" ht="39.75" customHeight="1">
      <c r="A5" s="30">
        <v>4</v>
      </c>
      <c r="B5" s="34" t="s">
        <v>114</v>
      </c>
      <c r="C5" s="31" t="s">
        <v>82</v>
      </c>
      <c r="D5" s="30">
        <v>32</v>
      </c>
      <c r="E5" s="30" t="e">
        <f>MIN(#REF!,#REF!,#REF!,D5,#REF!,#REF!,#REF!,#REF!)</f>
        <v>#REF!</v>
      </c>
      <c r="F5" s="33" t="e">
        <f>#REF!-E5</f>
        <v>#REF!</v>
      </c>
      <c r="G5"/>
    </row>
    <row r="6" spans="1:7" s="23" customFormat="1" ht="39.75" customHeight="1">
      <c r="A6" s="30">
        <v>5</v>
      </c>
      <c r="B6" s="31" t="s">
        <v>115</v>
      </c>
      <c r="C6" s="31" t="s">
        <v>82</v>
      </c>
      <c r="D6" s="30">
        <v>29</v>
      </c>
      <c r="E6" s="30" t="e">
        <f>MIN(#REF!,#REF!,#REF!,D6,#REF!,#REF!,#REF!,#REF!)</f>
        <v>#REF!</v>
      </c>
      <c r="F6" s="33" t="e">
        <f>#REF!-E6</f>
        <v>#REF!</v>
      </c>
      <c r="G6"/>
    </row>
    <row r="7" spans="1:7" s="23" customFormat="1" ht="39.75" customHeight="1">
      <c r="A7" s="30">
        <v>6</v>
      </c>
      <c r="B7" s="31" t="s">
        <v>116</v>
      </c>
      <c r="C7" s="31" t="s">
        <v>87</v>
      </c>
      <c r="D7" s="30">
        <v>26</v>
      </c>
      <c r="E7" s="30" t="e">
        <f>MIN(#REF!,#REF!,#REF!,D7,#REF!,#REF!,#REF!,#REF!)</f>
        <v>#REF!</v>
      </c>
      <c r="F7" s="33" t="e">
        <f>#REF!-E7</f>
        <v>#REF!</v>
      </c>
      <c r="G7"/>
    </row>
    <row r="8" spans="1:7" s="23" customFormat="1" ht="39.75" customHeight="1">
      <c r="A8" s="30">
        <v>7</v>
      </c>
      <c r="B8" s="31" t="s">
        <v>117</v>
      </c>
      <c r="C8" s="31" t="s">
        <v>87</v>
      </c>
      <c r="D8" s="30">
        <v>24</v>
      </c>
      <c r="E8" s="30" t="e">
        <f>MIN(#REF!,#REF!,#REF!,D8,#REF!,#REF!,#REF!,#REF!)</f>
        <v>#REF!</v>
      </c>
      <c r="F8" s="33" t="e">
        <f>#REF!-E8</f>
        <v>#REF!</v>
      </c>
      <c r="G8"/>
    </row>
    <row r="9" spans="1:7" s="23" customFormat="1" ht="39.75" customHeight="1">
      <c r="A9" s="30">
        <v>8</v>
      </c>
      <c r="B9" s="34" t="s">
        <v>118</v>
      </c>
      <c r="C9" s="32" t="s">
        <v>87</v>
      </c>
      <c r="D9" s="30">
        <v>23</v>
      </c>
      <c r="E9" s="30" t="e">
        <f>MIN(#REF!,#REF!,#REF!,D9,#REF!,#REF!,#REF!,#REF!)</f>
        <v>#REF!</v>
      </c>
      <c r="F9" s="33" t="e">
        <f>#REF!-E9</f>
        <v>#REF!</v>
      </c>
      <c r="G9"/>
    </row>
    <row r="10" spans="1:7" s="23" customFormat="1" ht="39.75" customHeight="1">
      <c r="A10" s="30">
        <v>9</v>
      </c>
      <c r="B10" s="31" t="s">
        <v>119</v>
      </c>
      <c r="C10" s="31" t="s">
        <v>82</v>
      </c>
      <c r="D10" s="30">
        <v>22</v>
      </c>
      <c r="E10" s="30" t="e">
        <f>MIN(#REF!,#REF!,#REF!,D10,#REF!,#REF!,#REF!,#REF!)</f>
        <v>#REF!</v>
      </c>
      <c r="F10" s="33" t="e">
        <f>#REF!-E10</f>
        <v>#REF!</v>
      </c>
      <c r="G10"/>
    </row>
    <row r="11" spans="1:7" s="23" customFormat="1" ht="39.75" customHeight="1">
      <c r="A11" s="30">
        <v>10</v>
      </c>
      <c r="B11" s="31" t="s">
        <v>120</v>
      </c>
      <c r="C11" s="31" t="s">
        <v>84</v>
      </c>
      <c r="D11" s="30">
        <v>21</v>
      </c>
      <c r="E11" s="30" t="e">
        <f>MIN(#REF!,#REF!,#REF!,D11,#REF!,#REF!,#REF!,#REF!)</f>
        <v>#REF!</v>
      </c>
      <c r="F11" s="33" t="e">
        <f>#REF!-E11</f>
        <v>#REF!</v>
      </c>
      <c r="G11"/>
    </row>
    <row r="12" spans="1:7" s="23" customFormat="1" ht="39.75" customHeight="1">
      <c r="A12" s="30">
        <v>11</v>
      </c>
      <c r="B12" s="31" t="s">
        <v>121</v>
      </c>
      <c r="C12" s="31" t="s">
        <v>84</v>
      </c>
      <c r="D12" s="30">
        <v>20</v>
      </c>
      <c r="E12" s="30" t="e">
        <f>MIN(#REF!,#REF!,#REF!,D12,#REF!,#REF!,#REF!,#REF!)</f>
        <v>#REF!</v>
      </c>
      <c r="F12" s="33" t="e">
        <f>#REF!-E12</f>
        <v>#REF!</v>
      </c>
      <c r="G12"/>
    </row>
    <row r="13" spans="1:7" s="23" customFormat="1" ht="39.75" customHeight="1">
      <c r="A13" s="30">
        <v>12</v>
      </c>
      <c r="B13" s="31" t="s">
        <v>122</v>
      </c>
      <c r="C13" s="31" t="s">
        <v>87</v>
      </c>
      <c r="D13" s="30">
        <v>19</v>
      </c>
      <c r="E13" s="30" t="e">
        <f>MIN(#REF!,#REF!,#REF!,D13,#REF!,#REF!,#REF!,#REF!)</f>
        <v>#REF!</v>
      </c>
      <c r="F13" s="33" t="e">
        <f>#REF!-E13</f>
        <v>#REF!</v>
      </c>
      <c r="G13"/>
    </row>
    <row r="14" spans="1:7" s="23" customFormat="1" ht="39.75" customHeight="1">
      <c r="A14" s="30">
        <v>13</v>
      </c>
      <c r="B14" s="34" t="s">
        <v>123</v>
      </c>
      <c r="C14" s="31" t="s">
        <v>87</v>
      </c>
      <c r="D14" s="30">
        <v>18</v>
      </c>
      <c r="E14" s="30" t="e">
        <f>MIN(#REF!,#REF!,#REF!,D14,#REF!,#REF!,#REF!,#REF!)</f>
        <v>#REF!</v>
      </c>
      <c r="F14" s="33" t="e">
        <f>#REF!-E14</f>
        <v>#REF!</v>
      </c>
      <c r="G14"/>
    </row>
    <row r="15" spans="1:7" s="23" customFormat="1" ht="39.75" customHeight="1">
      <c r="A15" s="30">
        <v>14</v>
      </c>
      <c r="B15" s="31" t="s">
        <v>124</v>
      </c>
      <c r="C15" s="31" t="s">
        <v>87</v>
      </c>
      <c r="D15" s="30">
        <v>17</v>
      </c>
      <c r="E15" s="30" t="e">
        <f>MIN(#REF!,#REF!,#REF!,D15,#REF!,#REF!,#REF!,#REF!)</f>
        <v>#REF!</v>
      </c>
      <c r="F15" s="33" t="e">
        <f>#REF!-E15</f>
        <v>#REF!</v>
      </c>
      <c r="G15"/>
    </row>
    <row r="16" spans="1:7" s="23" customFormat="1" ht="39.75" customHeight="1">
      <c r="A16" s="30">
        <v>15</v>
      </c>
      <c r="B16" s="34" t="s">
        <v>125</v>
      </c>
      <c r="C16" s="31" t="s">
        <v>87</v>
      </c>
      <c r="D16" s="30">
        <v>16</v>
      </c>
      <c r="E16" s="30" t="e">
        <f>MIN(#REF!,#REF!,#REF!,D16,#REF!,#REF!,#REF!,#REF!)</f>
        <v>#REF!</v>
      </c>
      <c r="F16" s="33" t="e">
        <f>#REF!-E16</f>
        <v>#REF!</v>
      </c>
      <c r="G16"/>
    </row>
    <row r="17" spans="1:7" s="23" customFormat="1" ht="39.75" customHeight="1">
      <c r="A17" s="30">
        <v>16</v>
      </c>
      <c r="B17" s="31" t="s">
        <v>126</v>
      </c>
      <c r="C17" s="31" t="s">
        <v>100</v>
      </c>
      <c r="D17" s="30">
        <v>15</v>
      </c>
      <c r="E17" s="30" t="e">
        <f>MIN(#REF!,#REF!,#REF!,D17,#REF!,#REF!,#REF!,#REF!)</f>
        <v>#REF!</v>
      </c>
      <c r="F17" s="33" t="e">
        <f>#REF!-E17</f>
        <v>#REF!</v>
      </c>
      <c r="G17"/>
    </row>
    <row r="18" spans="1:7" s="23" customFormat="1" ht="39.75" customHeight="1">
      <c r="A18" s="30">
        <v>17</v>
      </c>
      <c r="B18" s="31" t="s">
        <v>127</v>
      </c>
      <c r="C18" s="31" t="s">
        <v>87</v>
      </c>
      <c r="D18" s="30">
        <v>14</v>
      </c>
      <c r="E18" s="30" t="e">
        <f>MIN(#REF!,#REF!,#REF!,D18,#REF!,#REF!,#REF!,#REF!)</f>
        <v>#REF!</v>
      </c>
      <c r="F18" s="33" t="e">
        <f>#REF!-E18</f>
        <v>#REF!</v>
      </c>
      <c r="G18"/>
    </row>
    <row r="19" spans="1:7" s="23" customFormat="1" ht="39.75" customHeight="1">
      <c r="A19" s="30">
        <v>18</v>
      </c>
      <c r="B19" s="31" t="s">
        <v>128</v>
      </c>
      <c r="C19" s="31" t="s">
        <v>104</v>
      </c>
      <c r="D19" s="30">
        <v>13</v>
      </c>
      <c r="E19" s="30" t="e">
        <f>MIN(#REF!,#REF!,#REF!,D19,#REF!,#REF!,#REF!,#REF!)</f>
        <v>#REF!</v>
      </c>
      <c r="F19" s="33" t="e">
        <f>#REF!-E19</f>
        <v>#REF!</v>
      </c>
      <c r="G19"/>
    </row>
    <row r="20" spans="1:7" s="23" customFormat="1" ht="39.75" customHeight="1">
      <c r="A20" s="30">
        <v>19</v>
      </c>
      <c r="B20" s="31" t="s">
        <v>129</v>
      </c>
      <c r="C20" s="31" t="s">
        <v>87</v>
      </c>
      <c r="D20" s="30">
        <v>12</v>
      </c>
      <c r="E20" s="30" t="e">
        <f>MIN(#REF!,#REF!,#REF!,D20,#REF!,#REF!,#REF!,#REF!)</f>
        <v>#REF!</v>
      </c>
      <c r="F20" s="33" t="e">
        <f>#REF!-E20</f>
        <v>#REF!</v>
      </c>
      <c r="G20"/>
    </row>
    <row r="21" spans="1:7" s="23" customFormat="1" ht="39.75" customHeight="1">
      <c r="A21" s="30">
        <v>20</v>
      </c>
      <c r="B21" s="34" t="s">
        <v>130</v>
      </c>
      <c r="C21" s="32" t="s">
        <v>104</v>
      </c>
      <c r="D21" s="30">
        <v>11</v>
      </c>
      <c r="E21" s="30" t="e">
        <f>MIN(#REF!,#REF!,#REF!,D21,#REF!,#REF!,#REF!,#REF!)</f>
        <v>#REF!</v>
      </c>
      <c r="F21" s="33" t="e">
        <f>#REF!-E21</f>
        <v>#REF!</v>
      </c>
      <c r="G21"/>
    </row>
    <row r="22" spans="1:7" s="23" customFormat="1" ht="39.75" customHeight="1">
      <c r="A22" s="30">
        <v>21</v>
      </c>
      <c r="B22" s="31" t="s">
        <v>131</v>
      </c>
      <c r="C22" s="31" t="s">
        <v>96</v>
      </c>
      <c r="D22" s="30">
        <v>10</v>
      </c>
      <c r="E22" s="30" t="e">
        <f>MIN(#REF!,#REF!,#REF!,D22,#REF!,#REF!,#REF!,#REF!)</f>
        <v>#REF!</v>
      </c>
      <c r="F22" s="33" t="e">
        <f>#REF!-E22</f>
        <v>#REF!</v>
      </c>
      <c r="G22"/>
    </row>
    <row r="23" spans="1:6" ht="39.75" customHeight="1">
      <c r="A23" s="30">
        <v>22</v>
      </c>
      <c r="B23" s="31" t="s">
        <v>132</v>
      </c>
      <c r="C23" s="31" t="s">
        <v>87</v>
      </c>
      <c r="D23" s="30">
        <v>9</v>
      </c>
      <c r="E23" s="30" t="e">
        <f>MIN(#REF!,#REF!,#REF!,D23,#REF!,#REF!,#REF!,#REF!)</f>
        <v>#REF!</v>
      </c>
      <c r="F23" s="33" t="e">
        <f>#REF!-E23</f>
        <v>#REF!</v>
      </c>
    </row>
  </sheetData>
  <sheetProtection selectLockedCells="1" selectUnlockedCells="1"/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 -  chłopcy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9" sqref="I9"/>
    </sheetView>
  </sheetViews>
  <sheetFormatPr defaultColWidth="9.140625" defaultRowHeight="39.75" customHeight="1"/>
  <cols>
    <col min="1" max="1" width="13.00390625" style="35" customWidth="1"/>
    <col min="2" max="2" width="43.421875" style="35" customWidth="1"/>
    <col min="3" max="3" width="49.421875" style="35" customWidth="1"/>
    <col min="4" max="4" width="9.00390625" style="35" customWidth="1"/>
    <col min="5" max="242" width="9.00390625" style="36" customWidth="1"/>
  </cols>
  <sheetData>
    <row r="1" spans="1:4" s="35" customFormat="1" ht="57" customHeight="1">
      <c r="A1" s="26" t="s">
        <v>7</v>
      </c>
      <c r="B1" s="26" t="s">
        <v>8</v>
      </c>
      <c r="C1" s="26" t="s">
        <v>74</v>
      </c>
      <c r="D1" s="27" t="s">
        <v>75</v>
      </c>
    </row>
    <row r="2" spans="1:4" s="23" customFormat="1" ht="39.75" customHeight="1">
      <c r="A2" s="30">
        <v>1</v>
      </c>
      <c r="B2" s="37" t="s">
        <v>133</v>
      </c>
      <c r="C2" s="31" t="s">
        <v>134</v>
      </c>
      <c r="D2" s="30">
        <v>50</v>
      </c>
    </row>
    <row r="3" spans="1:4" s="23" customFormat="1" ht="39.75" customHeight="1">
      <c r="A3" s="30">
        <v>2</v>
      </c>
      <c r="B3" s="31" t="s">
        <v>135</v>
      </c>
      <c r="C3" s="31" t="s">
        <v>96</v>
      </c>
      <c r="D3" s="30">
        <v>43</v>
      </c>
    </row>
    <row r="4" spans="1:4" s="23" customFormat="1" ht="39.75" customHeight="1">
      <c r="A4" s="30">
        <v>3</v>
      </c>
      <c r="B4" s="38" t="s">
        <v>136</v>
      </c>
      <c r="C4" s="32" t="s">
        <v>82</v>
      </c>
      <c r="D4" s="30">
        <v>37</v>
      </c>
    </row>
  </sheetData>
  <sheetProtection selectLockedCells="1" selectUnlockedCells="1"/>
  <printOptions horizontalCentered="1" verticalCentered="1"/>
  <pageMargins left="0.5868055555555556" right="0.3402777777777778" top="0.8916666666666666" bottom="0.9590277777777778" header="0.41944444444444445" footer="0.544444444444444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III - dziewczęta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53" zoomScaleNormal="53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3" sqref="J13"/>
    </sheetView>
  </sheetViews>
  <sheetFormatPr defaultColWidth="9.140625" defaultRowHeight="39.75" customHeight="1"/>
  <cols>
    <col min="1" max="1" width="13.57421875" style="23" customWidth="1"/>
    <col min="2" max="2" width="40.7109375" style="23" customWidth="1"/>
    <col min="3" max="3" width="48.57421875" style="23" customWidth="1"/>
    <col min="4" max="4" width="9.00390625" style="23" customWidth="1"/>
    <col min="5" max="241" width="9.00390625" style="24" customWidth="1"/>
  </cols>
  <sheetData>
    <row r="1" spans="1:4" s="23" customFormat="1" ht="54" customHeight="1">
      <c r="A1" s="26" t="s">
        <v>7</v>
      </c>
      <c r="B1" s="26" t="s">
        <v>8</v>
      </c>
      <c r="C1" s="26" t="s">
        <v>74</v>
      </c>
      <c r="D1" s="27" t="s">
        <v>75</v>
      </c>
    </row>
    <row r="2" spans="1:4" s="23" customFormat="1" ht="39.75" customHeight="1">
      <c r="A2" s="30">
        <v>1</v>
      </c>
      <c r="B2" s="38" t="s">
        <v>137</v>
      </c>
      <c r="C2" s="32" t="s">
        <v>96</v>
      </c>
      <c r="D2" s="30">
        <v>50</v>
      </c>
    </row>
    <row r="3" spans="1:4" s="23" customFormat="1" ht="39.75" customHeight="1">
      <c r="A3" s="30">
        <v>2</v>
      </c>
      <c r="B3" s="31" t="s">
        <v>138</v>
      </c>
      <c r="C3" s="31" t="s">
        <v>139</v>
      </c>
      <c r="D3" s="30">
        <v>43</v>
      </c>
    </row>
    <row r="4" spans="1:4" s="23" customFormat="1" ht="39.75" customHeight="1">
      <c r="A4" s="30">
        <v>3</v>
      </c>
      <c r="B4" s="31" t="s">
        <v>140</v>
      </c>
      <c r="C4" s="39" t="s">
        <v>141</v>
      </c>
      <c r="D4" s="30">
        <v>37</v>
      </c>
    </row>
    <row r="5" spans="1:4" s="23" customFormat="1" ht="39.75" customHeight="1">
      <c r="A5" s="30">
        <v>4</v>
      </c>
      <c r="B5" s="38" t="s">
        <v>142</v>
      </c>
      <c r="C5" s="40" t="s">
        <v>96</v>
      </c>
      <c r="D5" s="30">
        <v>32</v>
      </c>
    </row>
    <row r="6" spans="1:4" s="23" customFormat="1" ht="39.75" customHeight="1">
      <c r="A6" s="30">
        <v>5</v>
      </c>
      <c r="B6" s="31" t="s">
        <v>143</v>
      </c>
      <c r="C6" s="31" t="s">
        <v>84</v>
      </c>
      <c r="D6" s="30">
        <v>29</v>
      </c>
    </row>
    <row r="7" spans="1:4" s="23" customFormat="1" ht="39.75" customHeight="1">
      <c r="A7" s="30">
        <v>6</v>
      </c>
      <c r="B7" s="38" t="s">
        <v>144</v>
      </c>
      <c r="C7" s="40" t="s">
        <v>79</v>
      </c>
      <c r="D7" s="30">
        <v>26</v>
      </c>
    </row>
    <row r="8" spans="1:4" s="23" customFormat="1" ht="39.75" customHeight="1">
      <c r="A8" s="30">
        <v>7</v>
      </c>
      <c r="B8" s="38" t="s">
        <v>145</v>
      </c>
      <c r="C8" s="40" t="s">
        <v>79</v>
      </c>
      <c r="D8" s="30">
        <v>24</v>
      </c>
    </row>
    <row r="9" spans="1:4" s="23" customFormat="1" ht="39.75" customHeight="1">
      <c r="A9" s="30">
        <v>8</v>
      </c>
      <c r="B9" s="38" t="s">
        <v>146</v>
      </c>
      <c r="C9" s="40" t="s">
        <v>96</v>
      </c>
      <c r="D9" s="30">
        <v>23</v>
      </c>
    </row>
  </sheetData>
  <sheetProtection selectLockedCells="1" selectUnlockedCells="1"/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IV -chłopcy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1" sqref="D11"/>
    </sheetView>
  </sheetViews>
  <sheetFormatPr defaultColWidth="9.140625" defaultRowHeight="39.75" customHeight="1"/>
  <cols>
    <col min="1" max="1" width="12.57421875" style="35" customWidth="1"/>
    <col min="2" max="3" width="43.421875" style="35" customWidth="1"/>
    <col min="4" max="4" width="9.00390625" style="35" customWidth="1"/>
    <col min="5" max="237" width="9.00390625" style="36" customWidth="1"/>
  </cols>
  <sheetData>
    <row r="1" spans="1:4" s="35" customFormat="1" ht="54.75" customHeight="1">
      <c r="A1" s="26" t="s">
        <v>7</v>
      </c>
      <c r="B1" s="26" t="s">
        <v>8</v>
      </c>
      <c r="C1" s="26" t="s">
        <v>74</v>
      </c>
      <c r="D1" s="27" t="s">
        <v>75</v>
      </c>
    </row>
    <row r="2" spans="1:4" s="23" customFormat="1" ht="39.75" customHeight="1">
      <c r="A2" s="30">
        <v>1</v>
      </c>
      <c r="B2" s="31" t="s">
        <v>147</v>
      </c>
      <c r="C2" s="31" t="s">
        <v>79</v>
      </c>
      <c r="D2" s="30">
        <v>50</v>
      </c>
    </row>
    <row r="3" spans="1:4" s="23" customFormat="1" ht="39.75" customHeight="1">
      <c r="A3" s="30">
        <v>2</v>
      </c>
      <c r="B3" s="31" t="s">
        <v>148</v>
      </c>
      <c r="C3" s="39" t="s">
        <v>149</v>
      </c>
      <c r="D3" s="30">
        <v>43</v>
      </c>
    </row>
    <row r="4" spans="1:4" s="23" customFormat="1" ht="39.75" customHeight="1">
      <c r="A4" s="30">
        <v>3</v>
      </c>
      <c r="B4" s="31" t="s">
        <v>150</v>
      </c>
      <c r="C4" s="31" t="s">
        <v>79</v>
      </c>
      <c r="D4" s="30">
        <v>37</v>
      </c>
    </row>
    <row r="5" spans="1:4" s="23" customFormat="1" ht="39.75" customHeight="1">
      <c r="A5" s="30">
        <v>4</v>
      </c>
      <c r="B5" s="31" t="s">
        <v>151</v>
      </c>
      <c r="C5" s="32" t="s">
        <v>107</v>
      </c>
      <c r="D5" s="30">
        <v>32</v>
      </c>
    </row>
    <row r="6" spans="1:4" s="23" customFormat="1" ht="39.75" customHeight="1">
      <c r="A6" s="30">
        <v>5</v>
      </c>
      <c r="B6" s="31" t="s">
        <v>152</v>
      </c>
      <c r="C6" s="31" t="s">
        <v>104</v>
      </c>
      <c r="D6" s="30">
        <v>29</v>
      </c>
    </row>
    <row r="7" spans="1:4" s="23" customFormat="1" ht="39.75" customHeight="1">
      <c r="A7" s="30">
        <v>6</v>
      </c>
      <c r="B7" s="31" t="s">
        <v>153</v>
      </c>
      <c r="C7" s="31" t="s">
        <v>96</v>
      </c>
      <c r="D7" s="30">
        <v>26</v>
      </c>
    </row>
    <row r="8" spans="1:4" s="23" customFormat="1" ht="39.75" customHeight="1">
      <c r="A8" s="30">
        <v>7</v>
      </c>
      <c r="B8" s="31" t="s">
        <v>154</v>
      </c>
      <c r="C8" s="31" t="s">
        <v>96</v>
      </c>
      <c r="D8" s="30">
        <v>24</v>
      </c>
    </row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 - kobiety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39.75" customHeight="1"/>
  <cols>
    <col min="1" max="1" width="13.00390625" style="35" customWidth="1"/>
    <col min="2" max="2" width="43.421875" style="35" customWidth="1"/>
    <col min="3" max="3" width="46.421875" style="35" customWidth="1"/>
    <col min="4" max="4" width="9.00390625" style="35" customWidth="1"/>
    <col min="5" max="241" width="9.140625" style="36" customWidth="1"/>
  </cols>
  <sheetData>
    <row r="1" spans="1:4" s="35" customFormat="1" ht="51" customHeight="1">
      <c r="A1" s="26" t="s">
        <v>7</v>
      </c>
      <c r="B1" s="26" t="s">
        <v>8</v>
      </c>
      <c r="C1" s="26" t="s">
        <v>74</v>
      </c>
      <c r="D1" s="27" t="s">
        <v>75</v>
      </c>
    </row>
    <row r="2" spans="1:4" s="23" customFormat="1" ht="39.75" customHeight="1">
      <c r="A2" s="30">
        <v>1</v>
      </c>
      <c r="B2" s="41" t="s">
        <v>155</v>
      </c>
      <c r="C2" s="41" t="s">
        <v>156</v>
      </c>
      <c r="D2" s="30">
        <v>50</v>
      </c>
    </row>
    <row r="3" spans="1:4" s="23" customFormat="1" ht="39.75" customHeight="1">
      <c r="A3" s="30">
        <v>2</v>
      </c>
      <c r="B3" s="41" t="s">
        <v>157</v>
      </c>
      <c r="C3" s="41" t="s">
        <v>156</v>
      </c>
      <c r="D3" s="30">
        <v>43</v>
      </c>
    </row>
    <row r="4" spans="1:4" s="23" customFormat="1" ht="39.75" customHeight="1">
      <c r="A4" s="30">
        <v>3</v>
      </c>
      <c r="B4" s="41" t="s">
        <v>158</v>
      </c>
      <c r="C4" s="31" t="s">
        <v>79</v>
      </c>
      <c r="D4" s="30">
        <v>37</v>
      </c>
    </row>
    <row r="5" spans="1:4" s="23" customFormat="1" ht="39.75" customHeight="1">
      <c r="A5" s="30">
        <v>4</v>
      </c>
      <c r="B5" s="41" t="s">
        <v>159</v>
      </c>
      <c r="C5" s="41" t="s">
        <v>79</v>
      </c>
      <c r="D5" s="30">
        <v>32</v>
      </c>
    </row>
    <row r="6" spans="1:4" s="23" customFormat="1" ht="39.75" customHeight="1">
      <c r="A6" s="30">
        <v>5</v>
      </c>
      <c r="B6" s="38" t="s">
        <v>160</v>
      </c>
      <c r="C6" s="31" t="s">
        <v>79</v>
      </c>
      <c r="D6" s="30">
        <v>29</v>
      </c>
    </row>
    <row r="7" spans="1:4" s="23" customFormat="1" ht="39.75" customHeight="1">
      <c r="A7" s="30">
        <v>6</v>
      </c>
      <c r="B7" s="38" t="s">
        <v>161</v>
      </c>
      <c r="C7" s="31" t="s">
        <v>79</v>
      </c>
      <c r="D7" s="30">
        <v>26</v>
      </c>
    </row>
  </sheetData>
  <sheetProtection selectLockedCells="1" selectUnlockedCells="1"/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 - kobiety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5" sqref="I15"/>
    </sheetView>
  </sheetViews>
  <sheetFormatPr defaultColWidth="9.140625" defaultRowHeight="39.75" customHeight="1"/>
  <cols>
    <col min="1" max="1" width="13.00390625" style="35" customWidth="1"/>
    <col min="2" max="3" width="43.421875" style="35" customWidth="1"/>
    <col min="4" max="4" width="9.00390625" style="35" customWidth="1"/>
    <col min="5" max="243" width="9.00390625" style="36" customWidth="1"/>
  </cols>
  <sheetData>
    <row r="1" spans="1:4" s="35" customFormat="1" ht="54.75" customHeight="1">
      <c r="A1" s="42" t="s">
        <v>7</v>
      </c>
      <c r="B1" s="26" t="s">
        <v>8</v>
      </c>
      <c r="C1" s="26" t="s">
        <v>74</v>
      </c>
      <c r="D1" s="27" t="s">
        <v>75</v>
      </c>
    </row>
    <row r="2" spans="1:4" s="23" customFormat="1" ht="39.75" customHeight="1">
      <c r="A2" s="30">
        <v>1</v>
      </c>
      <c r="B2" s="31" t="s">
        <v>162</v>
      </c>
      <c r="C2" s="31" t="s">
        <v>107</v>
      </c>
      <c r="D2" s="30">
        <v>50</v>
      </c>
    </row>
    <row r="3" spans="1:4" s="23" customFormat="1" ht="39.75" customHeight="1">
      <c r="A3" s="30">
        <v>2</v>
      </c>
      <c r="B3" s="31" t="s">
        <v>163</v>
      </c>
      <c r="C3" s="31" t="s">
        <v>107</v>
      </c>
      <c r="D3" s="30">
        <v>43</v>
      </c>
    </row>
    <row r="4" spans="1:4" s="23" customFormat="1" ht="39.75" customHeight="1">
      <c r="A4" s="30">
        <v>3</v>
      </c>
      <c r="B4" s="31" t="s">
        <v>164</v>
      </c>
      <c r="C4" s="31" t="s">
        <v>104</v>
      </c>
      <c r="D4" s="30">
        <v>37</v>
      </c>
    </row>
    <row r="5" spans="1:4" s="23" customFormat="1" ht="39.75" customHeight="1">
      <c r="A5" s="30">
        <v>4</v>
      </c>
      <c r="B5" s="43" t="s">
        <v>165</v>
      </c>
      <c r="C5" s="31" t="s">
        <v>79</v>
      </c>
      <c r="D5" s="30">
        <v>32</v>
      </c>
    </row>
    <row r="6" spans="1:4" s="23" customFormat="1" ht="39.75" customHeight="1">
      <c r="A6" s="30">
        <v>5</v>
      </c>
      <c r="B6" s="38" t="s">
        <v>166</v>
      </c>
      <c r="C6" s="44" t="s">
        <v>84</v>
      </c>
      <c r="D6" s="30">
        <v>29</v>
      </c>
    </row>
    <row r="7" spans="1:4" s="23" customFormat="1" ht="39.75" customHeight="1">
      <c r="A7" s="30">
        <v>6</v>
      </c>
      <c r="B7" s="38" t="s">
        <v>167</v>
      </c>
      <c r="C7" s="40" t="s">
        <v>156</v>
      </c>
      <c r="D7" s="30">
        <v>26</v>
      </c>
    </row>
    <row r="8" spans="1:4" s="23" customFormat="1" ht="39.75" customHeight="1">
      <c r="A8" s="30">
        <v>7</v>
      </c>
      <c r="B8" s="31" t="s">
        <v>168</v>
      </c>
      <c r="C8" s="31" t="s">
        <v>79</v>
      </c>
      <c r="D8" s="30">
        <v>24</v>
      </c>
    </row>
    <row r="9" spans="1:4" s="23" customFormat="1" ht="39.75" customHeight="1">
      <c r="A9" s="30">
        <v>8</v>
      </c>
      <c r="B9" s="31" t="s">
        <v>169</v>
      </c>
      <c r="C9" s="31" t="s">
        <v>96</v>
      </c>
      <c r="D9" s="30">
        <v>23</v>
      </c>
    </row>
    <row r="10" spans="1:4" s="23" customFormat="1" ht="39.75" customHeight="1">
      <c r="A10" s="30">
        <v>9</v>
      </c>
      <c r="B10" s="31" t="s">
        <v>170</v>
      </c>
      <c r="C10" s="31" t="s">
        <v>96</v>
      </c>
      <c r="D10" s="30">
        <v>22</v>
      </c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 -  mężczyźni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51" zoomScaleNormal="51" zoomScalePageLayoutView="0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7" sqref="K7"/>
    </sheetView>
  </sheetViews>
  <sheetFormatPr defaultColWidth="9.140625" defaultRowHeight="39.75" customHeight="1"/>
  <cols>
    <col min="1" max="1" width="13.00390625" style="45" customWidth="1"/>
    <col min="2" max="2" width="43.28125" style="45" customWidth="1"/>
    <col min="3" max="3" width="56.7109375" style="45" customWidth="1"/>
    <col min="4" max="4" width="9.00390625" style="45" customWidth="1"/>
    <col min="5" max="242" width="9.140625" style="46" customWidth="1"/>
  </cols>
  <sheetData>
    <row r="1" spans="1:4" s="45" customFormat="1" ht="58.5" customHeight="1">
      <c r="A1" s="3" t="s">
        <v>7</v>
      </c>
      <c r="B1" s="3" t="s">
        <v>8</v>
      </c>
      <c r="C1" s="3" t="s">
        <v>74</v>
      </c>
      <c r="D1" s="27" t="s">
        <v>75</v>
      </c>
    </row>
    <row r="2" spans="1:4" s="13" customFormat="1" ht="39.75" customHeight="1">
      <c r="A2" s="47">
        <v>1</v>
      </c>
      <c r="B2" s="48" t="s">
        <v>171</v>
      </c>
      <c r="C2" s="49" t="s">
        <v>156</v>
      </c>
      <c r="D2" s="30">
        <v>50</v>
      </c>
    </row>
    <row r="3" spans="1:4" s="13" customFormat="1" ht="39.75" customHeight="1">
      <c r="A3" s="47">
        <v>2</v>
      </c>
      <c r="B3" s="38" t="s">
        <v>172</v>
      </c>
      <c r="C3" s="40" t="s">
        <v>107</v>
      </c>
      <c r="D3" s="30">
        <v>43</v>
      </c>
    </row>
    <row r="4" spans="1:4" s="13" customFormat="1" ht="39.75" customHeight="1">
      <c r="A4" s="47">
        <v>3</v>
      </c>
      <c r="B4" s="38" t="s">
        <v>173</v>
      </c>
      <c r="C4" s="40" t="s">
        <v>79</v>
      </c>
      <c r="D4" s="30">
        <v>37</v>
      </c>
    </row>
    <row r="5" spans="1:4" s="13" customFormat="1" ht="39.75" customHeight="1">
      <c r="A5" s="47">
        <v>4</v>
      </c>
      <c r="B5" s="48" t="s">
        <v>174</v>
      </c>
      <c r="C5" s="49" t="s">
        <v>175</v>
      </c>
      <c r="D5" s="30">
        <v>32</v>
      </c>
    </row>
    <row r="6" spans="1:4" s="13" customFormat="1" ht="39.75" customHeight="1">
      <c r="A6" s="47">
        <v>5</v>
      </c>
      <c r="B6" s="38" t="s">
        <v>176</v>
      </c>
      <c r="C6" s="40" t="s">
        <v>79</v>
      </c>
      <c r="D6" s="30">
        <v>29</v>
      </c>
    </row>
    <row r="7" spans="1:4" s="13" customFormat="1" ht="39.75" customHeight="1">
      <c r="A7" s="47">
        <v>6</v>
      </c>
      <c r="B7" s="38" t="s">
        <v>177</v>
      </c>
      <c r="C7" s="40" t="s">
        <v>104</v>
      </c>
      <c r="D7" s="30">
        <v>26</v>
      </c>
    </row>
    <row r="8" spans="1:4" s="13" customFormat="1" ht="39.75" customHeight="1">
      <c r="A8" s="47">
        <v>7</v>
      </c>
      <c r="B8" s="38" t="s">
        <v>178</v>
      </c>
      <c r="C8" s="40" t="s">
        <v>156</v>
      </c>
      <c r="D8" s="30">
        <v>24</v>
      </c>
    </row>
    <row r="9" spans="1:4" s="13" customFormat="1" ht="39.75" customHeight="1">
      <c r="A9" s="47">
        <v>8</v>
      </c>
      <c r="B9" s="48" t="s">
        <v>179</v>
      </c>
      <c r="C9" s="49" t="s">
        <v>104</v>
      </c>
      <c r="D9" s="30">
        <v>23</v>
      </c>
    </row>
    <row r="10" spans="1:4" s="13" customFormat="1" ht="39.75" customHeight="1">
      <c r="A10" s="47">
        <v>9</v>
      </c>
      <c r="B10" s="38" t="s">
        <v>180</v>
      </c>
      <c r="C10" s="40" t="s">
        <v>107</v>
      </c>
      <c r="D10" s="30">
        <v>22</v>
      </c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VIII -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="51" zoomScaleNormal="5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1" sqref="I11"/>
    </sheetView>
  </sheetViews>
  <sheetFormatPr defaultColWidth="9.140625" defaultRowHeight="39.75" customHeight="1"/>
  <cols>
    <col min="1" max="1" width="13.28125" style="45" customWidth="1"/>
    <col min="2" max="2" width="45.00390625" style="50" customWidth="1"/>
    <col min="3" max="3" width="47.00390625" style="45" customWidth="1"/>
    <col min="4" max="240" width="9.00390625" style="45" customWidth="1"/>
  </cols>
  <sheetData>
    <row r="1" spans="1:4" ht="53.25" customHeight="1">
      <c r="A1" s="3" t="s">
        <v>7</v>
      </c>
      <c r="B1" s="51" t="s">
        <v>8</v>
      </c>
      <c r="C1" s="3" t="s">
        <v>74</v>
      </c>
      <c r="D1" s="27" t="s">
        <v>75</v>
      </c>
    </row>
    <row r="2" spans="1:4" s="13" customFormat="1" ht="39.75" customHeight="1">
      <c r="A2" s="47">
        <v>1</v>
      </c>
      <c r="B2" s="52" t="s">
        <v>181</v>
      </c>
      <c r="C2" s="32" t="s">
        <v>82</v>
      </c>
      <c r="D2" s="30">
        <v>50</v>
      </c>
    </row>
    <row r="3" spans="1:4" s="13" customFormat="1" ht="39.75" customHeight="1">
      <c r="A3" s="47">
        <v>2</v>
      </c>
      <c r="B3" s="52" t="s">
        <v>182</v>
      </c>
      <c r="C3" s="53" t="s">
        <v>79</v>
      </c>
      <c r="D3" s="30">
        <v>43</v>
      </c>
    </row>
    <row r="4" spans="1:4" s="13" customFormat="1" ht="39.75" customHeight="1">
      <c r="A4" s="47">
        <v>3</v>
      </c>
      <c r="B4" s="54" t="s">
        <v>183</v>
      </c>
      <c r="C4" s="55" t="s">
        <v>156</v>
      </c>
      <c r="D4" s="30">
        <v>37</v>
      </c>
    </row>
    <row r="5" spans="1:4" s="13" customFormat="1" ht="39.75" customHeight="1">
      <c r="A5" s="47">
        <v>4</v>
      </c>
      <c r="B5" s="54" t="s">
        <v>184</v>
      </c>
      <c r="C5" s="55" t="s">
        <v>107</v>
      </c>
      <c r="D5" s="30">
        <v>32</v>
      </c>
    </row>
    <row r="6" spans="1:4" s="13" customFormat="1" ht="39.75" customHeight="1">
      <c r="A6" s="47">
        <v>5</v>
      </c>
      <c r="B6" s="54" t="s">
        <v>185</v>
      </c>
      <c r="C6" s="55" t="s">
        <v>79</v>
      </c>
      <c r="D6" s="30">
        <v>29</v>
      </c>
    </row>
    <row r="7" spans="1:4" s="13" customFormat="1" ht="39.75" customHeight="1">
      <c r="A7" s="47">
        <v>6</v>
      </c>
      <c r="B7" s="54" t="s">
        <v>186</v>
      </c>
      <c r="C7" s="56" t="s">
        <v>79</v>
      </c>
      <c r="D7" s="30">
        <v>26</v>
      </c>
    </row>
    <row r="8" spans="1:4" s="13" customFormat="1" ht="39.75" customHeight="1">
      <c r="A8" s="47">
        <v>7</v>
      </c>
      <c r="B8" s="54" t="s">
        <v>187</v>
      </c>
      <c r="C8" s="57" t="s">
        <v>156</v>
      </c>
      <c r="D8" s="30">
        <v>24</v>
      </c>
    </row>
    <row r="9" spans="1:4" s="13" customFormat="1" ht="39.75" customHeight="1">
      <c r="A9" s="47">
        <v>8</v>
      </c>
      <c r="B9" s="52" t="s">
        <v>188</v>
      </c>
      <c r="C9" s="53" t="s">
        <v>79</v>
      </c>
      <c r="D9" s="30">
        <v>23</v>
      </c>
    </row>
    <row r="10" spans="1:4" s="13" customFormat="1" ht="39.75" customHeight="1">
      <c r="A10" s="47">
        <v>9</v>
      </c>
      <c r="B10" s="54" t="s">
        <v>189</v>
      </c>
      <c r="C10" s="55" t="s">
        <v>79</v>
      </c>
      <c r="D10" s="30">
        <v>23</v>
      </c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IX - 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" sqref="H4"/>
    </sheetView>
  </sheetViews>
  <sheetFormatPr defaultColWidth="9.140625" defaultRowHeight="39.75" customHeight="1"/>
  <cols>
    <col min="1" max="1" width="13.00390625" style="45" customWidth="1"/>
    <col min="2" max="2" width="41.421875" style="45" customWidth="1"/>
    <col min="3" max="3" width="54.7109375" style="45" customWidth="1"/>
    <col min="4" max="4" width="9.00390625" style="45" customWidth="1"/>
    <col min="5" max="242" width="9.00390625" style="46" customWidth="1"/>
  </cols>
  <sheetData>
    <row r="1" spans="1:4" s="45" customFormat="1" ht="54.75" customHeight="1">
      <c r="A1" s="3" t="s">
        <v>7</v>
      </c>
      <c r="B1" s="3" t="s">
        <v>8</v>
      </c>
      <c r="C1" s="3" t="s">
        <v>74</v>
      </c>
      <c r="D1" s="27" t="s">
        <v>75</v>
      </c>
    </row>
    <row r="2" spans="1:4" s="13" customFormat="1" ht="39.75" customHeight="1">
      <c r="A2" s="47">
        <v>1</v>
      </c>
      <c r="B2" s="55" t="s">
        <v>190</v>
      </c>
      <c r="C2" s="55" t="s">
        <v>156</v>
      </c>
      <c r="D2" s="30">
        <v>50</v>
      </c>
    </row>
    <row r="3" spans="1:4" s="13" customFormat="1" ht="39.75" customHeight="1">
      <c r="A3" s="47">
        <v>2</v>
      </c>
      <c r="B3" s="55" t="s">
        <v>191</v>
      </c>
      <c r="C3" s="31" t="s">
        <v>84</v>
      </c>
      <c r="D3" s="30">
        <v>43</v>
      </c>
    </row>
    <row r="4" spans="1:4" s="13" customFormat="1" ht="39.75" customHeight="1">
      <c r="A4" s="47">
        <v>3</v>
      </c>
      <c r="B4" s="52" t="s">
        <v>192</v>
      </c>
      <c r="C4" s="53" t="s">
        <v>79</v>
      </c>
      <c r="D4" s="30">
        <v>37</v>
      </c>
    </row>
    <row r="5" spans="1:4" ht="39.75" customHeight="1">
      <c r="A5" s="47">
        <v>4</v>
      </c>
      <c r="B5" s="55" t="s">
        <v>193</v>
      </c>
      <c r="C5" s="31" t="s">
        <v>79</v>
      </c>
      <c r="D5" s="30">
        <v>32</v>
      </c>
    </row>
    <row r="6" spans="1:4" ht="39.75" customHeight="1">
      <c r="A6" s="47">
        <v>5</v>
      </c>
      <c r="B6" s="55" t="s">
        <v>194</v>
      </c>
      <c r="C6" s="55" t="s">
        <v>79</v>
      </c>
      <c r="D6" s="30">
        <v>29</v>
      </c>
    </row>
    <row r="7" spans="1:4" ht="39.75" customHeight="1">
      <c r="A7" s="47">
        <v>6</v>
      </c>
      <c r="B7" s="52" t="s">
        <v>195</v>
      </c>
      <c r="C7" s="53" t="s">
        <v>79</v>
      </c>
      <c r="D7" s="30">
        <v>26</v>
      </c>
    </row>
    <row r="8" spans="1:4" ht="39.75" customHeight="1">
      <c r="A8" s="47">
        <v>7</v>
      </c>
      <c r="B8" s="58" t="s">
        <v>196</v>
      </c>
      <c r="C8" s="31" t="s">
        <v>82</v>
      </c>
      <c r="D8" s="30">
        <v>24</v>
      </c>
    </row>
    <row r="9" spans="1:4" ht="39.75" customHeight="1">
      <c r="A9" s="47">
        <v>8</v>
      </c>
      <c r="B9" s="55" t="s">
        <v>197</v>
      </c>
      <c r="C9" s="39" t="s">
        <v>82</v>
      </c>
      <c r="D9" s="30">
        <v>23</v>
      </c>
    </row>
    <row r="10" spans="1:4" ht="39.75" customHeight="1">
      <c r="A10" s="47">
        <v>9</v>
      </c>
      <c r="B10" s="52" t="s">
        <v>198</v>
      </c>
      <c r="C10" s="53" t="s">
        <v>79</v>
      </c>
      <c r="D10" s="30">
        <v>22</v>
      </c>
    </row>
    <row r="11" spans="1:4" ht="39.75" customHeight="1">
      <c r="A11" s="47">
        <v>10</v>
      </c>
      <c r="B11" s="52" t="s">
        <v>199</v>
      </c>
      <c r="C11" s="53" t="s">
        <v>200</v>
      </c>
      <c r="D11" s="30">
        <v>21</v>
      </c>
    </row>
    <row r="12" spans="1:4" ht="39.75" customHeight="1">
      <c r="A12" s="47">
        <v>11</v>
      </c>
      <c r="B12" s="52" t="s">
        <v>201</v>
      </c>
      <c r="C12" s="53" t="s">
        <v>79</v>
      </c>
      <c r="D12" s="30">
        <v>20</v>
      </c>
    </row>
    <row r="13" spans="1:4" ht="39.75" customHeight="1">
      <c r="A13" s="47">
        <v>12</v>
      </c>
      <c r="B13" s="55" t="s">
        <v>202</v>
      </c>
      <c r="C13" s="53" t="s">
        <v>79</v>
      </c>
      <c r="D13" s="30">
        <v>19</v>
      </c>
    </row>
    <row r="14" spans="1:4" ht="39.75" customHeight="1">
      <c r="A14" s="47">
        <v>13</v>
      </c>
      <c r="B14" s="55" t="s">
        <v>203</v>
      </c>
      <c r="C14" s="31" t="s">
        <v>79</v>
      </c>
      <c r="D14" s="30">
        <v>18</v>
      </c>
    </row>
    <row r="15" spans="1:4" ht="39.75" customHeight="1">
      <c r="A15" s="47">
        <v>14</v>
      </c>
      <c r="B15" s="55" t="s">
        <v>204</v>
      </c>
      <c r="C15" s="56" t="s">
        <v>79</v>
      </c>
      <c r="D15" s="30">
        <v>17</v>
      </c>
    </row>
    <row r="16" spans="1:4" ht="39.75" customHeight="1">
      <c r="A16" s="47">
        <v>15</v>
      </c>
      <c r="B16" s="52" t="s">
        <v>205</v>
      </c>
      <c r="C16" s="52" t="s">
        <v>79</v>
      </c>
      <c r="D16" s="30">
        <v>16</v>
      </c>
    </row>
    <row r="17" spans="1:4" ht="39.75" customHeight="1">
      <c r="A17" s="47">
        <v>16</v>
      </c>
      <c r="B17" s="55" t="s">
        <v>206</v>
      </c>
      <c r="C17" s="55" t="s">
        <v>79</v>
      </c>
      <c r="D17" s="30">
        <v>15</v>
      </c>
    </row>
    <row r="18" spans="1:4" ht="39.75" customHeight="1">
      <c r="A18" s="47">
        <v>17</v>
      </c>
      <c r="B18" s="52" t="s">
        <v>207</v>
      </c>
      <c r="C18" s="52" t="s">
        <v>79</v>
      </c>
      <c r="D18" s="30">
        <v>14</v>
      </c>
    </row>
    <row r="19" spans="1:4" ht="39.75" customHeight="1">
      <c r="A19" s="47">
        <v>18</v>
      </c>
      <c r="B19" s="55" t="s">
        <v>208</v>
      </c>
      <c r="C19" s="55" t="s">
        <v>104</v>
      </c>
      <c r="D19" s="30">
        <v>13</v>
      </c>
    </row>
    <row r="20" spans="1:4" ht="39.75" customHeight="1">
      <c r="A20" s="47">
        <v>19</v>
      </c>
      <c r="B20" s="52" t="s">
        <v>209</v>
      </c>
      <c r="C20" s="53" t="s">
        <v>79</v>
      </c>
      <c r="D20" s="30">
        <v>12</v>
      </c>
    </row>
  </sheetData>
  <sheetProtection selectLockedCells="1" selectUnlockedCells="1"/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X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156"/>
  <sheetViews>
    <sheetView zoomScale="51" zoomScaleNormal="51" zoomScalePageLayoutView="0" workbookViewId="0" topLeftCell="A1">
      <selection activeCell="R6" sqref="R6"/>
    </sheetView>
  </sheetViews>
  <sheetFormatPr defaultColWidth="11.57421875" defaultRowHeight="12.75"/>
  <cols>
    <col min="1" max="1" width="11.57421875" style="0" customWidth="1"/>
    <col min="2" max="2" width="51.7109375" style="0" customWidth="1"/>
  </cols>
  <sheetData>
    <row r="1" spans="1:13" ht="20.25">
      <c r="A1" s="59" t="s">
        <v>0</v>
      </c>
      <c r="B1" s="60" t="s">
        <v>210</v>
      </c>
      <c r="C1" s="60" t="s">
        <v>211</v>
      </c>
      <c r="D1" s="60" t="s">
        <v>212</v>
      </c>
      <c r="E1" s="60" t="s">
        <v>213</v>
      </c>
      <c r="F1" s="60" t="s">
        <v>214</v>
      </c>
      <c r="G1" s="60" t="s">
        <v>215</v>
      </c>
      <c r="H1" s="60" t="s">
        <v>216</v>
      </c>
      <c r="I1" s="60" t="s">
        <v>217</v>
      </c>
      <c r="J1" s="60" t="s">
        <v>218</v>
      </c>
      <c r="K1" s="60" t="s">
        <v>219</v>
      </c>
      <c r="L1" s="60" t="s">
        <v>220</v>
      </c>
      <c r="M1" s="60" t="s">
        <v>221</v>
      </c>
    </row>
    <row r="2" spans="1:13" ht="26.25">
      <c r="A2" s="61">
        <v>1</v>
      </c>
      <c r="B2" s="31" t="s">
        <v>79</v>
      </c>
      <c r="C2" s="55">
        <f>SUMIF(T_IDZ!$C$2:$C$26,B2,T_IDZ!$D$2:$D$26)</f>
        <v>161</v>
      </c>
      <c r="D2" s="55">
        <f>SUMIF(T_IICH!$C$2:$C$23,B2,T_IICH!$D$2:$D$23)</f>
        <v>130</v>
      </c>
      <c r="E2" s="55">
        <f>SUMIF(T_IIIDZ!$C$2:$C$4,B2,T_IIIDZ!$D$2:$D$4)</f>
        <v>0</v>
      </c>
      <c r="F2" s="55">
        <f>SUMIF(T_IVCH!$C$2:$C$9,B2,T_IVCH!$D$2:$D$9)</f>
        <v>50</v>
      </c>
      <c r="G2" s="55">
        <f>SUMIF(T_VK!$C$2:$C$8,B2,T_VK!$D$2:$D$8)</f>
        <v>87</v>
      </c>
      <c r="H2" s="55">
        <f>SUMIF(T_VIK!$C$2:$C$7,B2,T_VIK!$D$2:$D$7)</f>
        <v>124</v>
      </c>
      <c r="I2" s="55">
        <f>SUMIF(T_VIIM!$C$2:$C$10,B2,T_VIIM!$D$2:$D$10)</f>
        <v>56</v>
      </c>
      <c r="J2" s="55">
        <f>SUMIF(T_VIIIM!$C$2:$C$10,B2,T_VIIIM!$D$2:$D$10)</f>
        <v>66</v>
      </c>
      <c r="K2" s="55">
        <f>SUMIF(T_IXM!$C$2:$C$10,B2,T_IXM!$D$2:$D$10)</f>
        <v>144</v>
      </c>
      <c r="L2" s="55">
        <f>SUMIF(T_XM!$C$2:$C$20,B2,T_XM!$D$2:$D$20)</f>
        <v>277</v>
      </c>
      <c r="M2" s="62">
        <f aca="true" t="shared" si="0" ref="M2:M33">SUM(C2:L2)</f>
        <v>1095</v>
      </c>
    </row>
    <row r="3" spans="1:13" ht="26.25">
      <c r="A3" s="61">
        <v>2</v>
      </c>
      <c r="B3" s="63" t="s">
        <v>156</v>
      </c>
      <c r="C3" s="55">
        <f>SUMIF(T_IDZ!$C$2:$C$26,B3,T_IDZ!$D$2:$D$26)</f>
        <v>0</v>
      </c>
      <c r="D3" s="55">
        <f>SUMIF(T_IICH!$C$2:$C$23,B3,T_IICH!$D$2:$D$23)</f>
        <v>0</v>
      </c>
      <c r="E3" s="55">
        <f>SUMIF(T_IIIDZ!$C$2:$C$4,B3,T_IIIDZ!$D$2:$D$4)</f>
        <v>0</v>
      </c>
      <c r="F3" s="55">
        <f>SUMIF(T_IVCH!$C$2:$C$9,B3,T_IVCH!$D$2:$D$9)</f>
        <v>0</v>
      </c>
      <c r="G3" s="55">
        <f>SUMIF(T_VK!$C$2:$C$8,B3,T_VK!$D$2:$D$8)</f>
        <v>0</v>
      </c>
      <c r="H3" s="55">
        <f>SUMIF(T_VIK!$C$2:$C$7,B3,T_VIK!$D$2:$D$7)</f>
        <v>93</v>
      </c>
      <c r="I3" s="55">
        <f>SUMIF(T_VIIM!$C$2:$C$10,B3,T_VIIM!$D$2:$D$10)</f>
        <v>26</v>
      </c>
      <c r="J3" s="55">
        <f>SUMIF(T_VIIIM!$C$2:$C$10,B3,T_VIIIM!$D$2:$D$10)</f>
        <v>74</v>
      </c>
      <c r="K3" s="55">
        <f>SUMIF(T_IXM!$C$2:$C$10,B3,T_IXM!$D$2:$D$10)</f>
        <v>61</v>
      </c>
      <c r="L3" s="55">
        <f>SUMIF(T_XM!$C$2:$C$20,B3,T_XM!$D$2:$D$20)</f>
        <v>50</v>
      </c>
      <c r="M3" s="62">
        <f t="shared" si="0"/>
        <v>304</v>
      </c>
    </row>
    <row r="4" spans="1:13" ht="26.25">
      <c r="A4" s="61">
        <v>3</v>
      </c>
      <c r="B4" s="32" t="s">
        <v>82</v>
      </c>
      <c r="C4" s="55">
        <f>SUMIF(T_IDZ!$C$2:$C$26,B4,T_IDZ!$D$2:$D$26)</f>
        <v>57</v>
      </c>
      <c r="D4" s="55">
        <f>SUMIF(T_IICH!$C$2:$C$23,B4,T_IICH!$D$2:$D$23)</f>
        <v>83</v>
      </c>
      <c r="E4" s="55">
        <f>SUMIF(T_IIIDZ!$C$2:$C$4,B4,T_IIIDZ!$D$2:$D$4)</f>
        <v>37</v>
      </c>
      <c r="F4" s="55">
        <f>SUMIF(T_IVCH!$C$2:$C$9,B4,T_IVCH!$D$2:$D$9)</f>
        <v>0</v>
      </c>
      <c r="G4" s="55">
        <f>SUMIF(T_VK!$C$2:$C$8,B4,T_VK!$D$2:$D$8)</f>
        <v>0</v>
      </c>
      <c r="H4" s="55">
        <f>SUMIF(T_VIK!$C$2:$C$7,B4,T_VIK!$D$2:$D$7)</f>
        <v>0</v>
      </c>
      <c r="I4" s="55">
        <f>SUMIF(T_VIIM!$C$2:$C$10,B4,T_VIIM!$D$2:$D$10)</f>
        <v>0</v>
      </c>
      <c r="J4" s="55">
        <f>SUMIF(T_VIIIM!$C$2:$C$10,B4,T_VIIIM!$D$2:$D$10)</f>
        <v>0</v>
      </c>
      <c r="K4" s="55">
        <f>SUMIF(T_IXM!$C$2:$C$10,B4,T_IXM!$D$2:$D$10)</f>
        <v>50</v>
      </c>
      <c r="L4" s="55">
        <f>SUMIF(T_XM!$C$2:$C$20,B4,T_XM!$D$2:$D$20)</f>
        <v>47</v>
      </c>
      <c r="M4" s="62">
        <f t="shared" si="0"/>
        <v>274</v>
      </c>
    </row>
    <row r="5" spans="1:13" ht="26.25">
      <c r="A5" s="61">
        <v>4</v>
      </c>
      <c r="B5" s="55" t="s">
        <v>96</v>
      </c>
      <c r="C5" s="55">
        <f>SUMIF(T_IDZ!$C$2:$C$26,B5,T_IDZ!$D$2:$D$26)</f>
        <v>18</v>
      </c>
      <c r="D5" s="55">
        <f>SUMIF(T_IICH!$C$2:$C$23,B5,T_IICH!$D$2:$D$23)</f>
        <v>10</v>
      </c>
      <c r="E5" s="55">
        <f>SUMIF(T_IIIDZ!$C$2:$C$4,B5,T_IIIDZ!$D$2:$D$4)</f>
        <v>43</v>
      </c>
      <c r="F5" s="55">
        <f>SUMIF(T_IVCH!$C$2:$C$9,B5,T_IVCH!$D$2:$D$9)</f>
        <v>105</v>
      </c>
      <c r="G5" s="55">
        <f>SUMIF(T_VK!$C$2:$C$8,B5,T_VK!$D$2:$D$8)</f>
        <v>50</v>
      </c>
      <c r="H5" s="55">
        <f>SUMIF(T_VIK!$C$2:$C$7,B5,T_VIK!$D$2:$D$7)</f>
        <v>0</v>
      </c>
      <c r="I5" s="55">
        <f>SUMIF(T_VIIM!$C$2:$C$10,B5,T_VIIM!$D$2:$D$10)</f>
        <v>45</v>
      </c>
      <c r="J5" s="55">
        <f>SUMIF(T_VIIIM!$C$2:$C$10,B5,T_VIIIM!$D$2:$D$10)</f>
        <v>0</v>
      </c>
      <c r="K5" s="55">
        <f>SUMIF(T_IXM!$C$2:$C$10,B5,T_IXM!$D$2:$D$10)</f>
        <v>0</v>
      </c>
      <c r="L5" s="55">
        <f>SUMIF(T_XM!$C$2:$C$20,B5,T_XM!$D$2:$D$20)</f>
        <v>0</v>
      </c>
      <c r="M5" s="62">
        <f t="shared" si="0"/>
        <v>271</v>
      </c>
    </row>
    <row r="6" spans="1:13" ht="26.25">
      <c r="A6" s="61">
        <v>5</v>
      </c>
      <c r="B6" s="31" t="s">
        <v>87</v>
      </c>
      <c r="C6" s="55">
        <f>SUMIF(T_IDZ!$C$2:$C$26,B6,T_IDZ!$D$2:$D$26)</f>
        <v>82</v>
      </c>
      <c r="D6" s="55">
        <f>SUMIF(T_IICH!$C$2:$C$23,B6,T_IICH!$D$2:$D$23)</f>
        <v>178</v>
      </c>
      <c r="E6" s="55">
        <f>SUMIF(T_IIIDZ!$C$2:$C$4,B6,T_IIIDZ!$D$2:$D$4)</f>
        <v>0</v>
      </c>
      <c r="F6" s="55">
        <f>SUMIF(T_IVCH!$C$2:$C$9,B6,T_IVCH!$D$2:$D$9)</f>
        <v>0</v>
      </c>
      <c r="G6" s="55">
        <f>SUMIF(T_VK!$C$2:$C$8,B6,T_VK!$D$2:$D$8)</f>
        <v>0</v>
      </c>
      <c r="H6" s="55">
        <f>SUMIF(T_VIK!$C$2:$C$7,B6,T_VIK!$D$2:$D$7)</f>
        <v>0</v>
      </c>
      <c r="I6" s="55">
        <f>SUMIF(T_VIIM!$C$2:$C$10,B6,T_VIIM!$D$2:$D$10)</f>
        <v>0</v>
      </c>
      <c r="J6" s="55">
        <f>SUMIF(T_VIIIM!$C$2:$C$10,B6,T_VIIIM!$D$2:$D$10)</f>
        <v>0</v>
      </c>
      <c r="K6" s="55">
        <f>SUMIF(T_IXM!$C$2:$C$10,B6,T_IXM!$D$2:$D$10)</f>
        <v>0</v>
      </c>
      <c r="L6" s="55">
        <f>SUMIF(T_XM!$C$2:$C$20,B6,T_XM!$D$2:$D$20)</f>
        <v>0</v>
      </c>
      <c r="M6" s="62">
        <f t="shared" si="0"/>
        <v>260</v>
      </c>
    </row>
    <row r="7" spans="1:13" ht="26.25">
      <c r="A7" s="61">
        <v>6</v>
      </c>
      <c r="B7" s="31" t="s">
        <v>84</v>
      </c>
      <c r="C7" s="55">
        <f>SUMIF(T_IDZ!$C$2:$C$26,B7,T_IDZ!$D$2:$D$26)</f>
        <v>69</v>
      </c>
      <c r="D7" s="55">
        <f>SUMIF(T_IICH!$C$2:$C$23,B7,T_IICH!$D$2:$D$23)</f>
        <v>41</v>
      </c>
      <c r="E7" s="55">
        <f>SUMIF(T_IIIDZ!$C$2:$C$4,B7,T_IIIDZ!$D$2:$D$4)</f>
        <v>0</v>
      </c>
      <c r="F7" s="55">
        <f>SUMIF(T_IVCH!$C$2:$C$9,B7,T_IVCH!$D$2:$D$9)</f>
        <v>29</v>
      </c>
      <c r="G7" s="55">
        <f>SUMIF(T_VK!$C$2:$C$8,B7,T_VK!$D$2:$D$8)</f>
        <v>0</v>
      </c>
      <c r="H7" s="55">
        <f>SUMIF(T_VIK!$C$2:$C$7,B7,T_VIK!$D$2:$D$7)</f>
        <v>0</v>
      </c>
      <c r="I7" s="55">
        <f>SUMIF(T_VIIM!$C$2:$C$10,B7,T_VIIM!$D$2:$D$10)</f>
        <v>29</v>
      </c>
      <c r="J7" s="55">
        <f>SUMIF(T_VIIIM!$C$2:$C$10,B7,T_VIIIM!$D$2:$D$10)</f>
        <v>0</v>
      </c>
      <c r="K7" s="55">
        <f>SUMIF(T_IXM!$C$2:$C$10,B7,T_IXM!$D$2:$D$10)</f>
        <v>0</v>
      </c>
      <c r="L7" s="55">
        <f>SUMIF(T_XM!$C$2:$C$20,B7,T_XM!$D$2:$D$20)</f>
        <v>43</v>
      </c>
      <c r="M7" s="62">
        <f t="shared" si="0"/>
        <v>211</v>
      </c>
    </row>
    <row r="8" spans="1:13" ht="26.25">
      <c r="A8" s="61">
        <v>7</v>
      </c>
      <c r="B8" s="31" t="s">
        <v>104</v>
      </c>
      <c r="C8" s="55">
        <f>SUMIF(T_IDZ!$C$2:$C$26,B8,T_IDZ!$D$2:$D$26)</f>
        <v>27</v>
      </c>
      <c r="D8" s="55">
        <f>SUMIF(T_IICH!$C$2:$C$23,B8,T_IICH!$D$2:$D$23)</f>
        <v>24</v>
      </c>
      <c r="E8" s="55">
        <f>SUMIF(T_IIIDZ!$C$2:$C$4,B8,T_IIIDZ!$D$2:$D$4)</f>
        <v>0</v>
      </c>
      <c r="F8" s="55">
        <f>SUMIF(T_IVCH!$C$2:$C$9,B8,T_IVCH!$D$2:$D$9)</f>
        <v>0</v>
      </c>
      <c r="G8" s="55">
        <f>SUMIF(T_VK!$C$2:$C$8,B8,T_VK!$D$2:$D$8)</f>
        <v>29</v>
      </c>
      <c r="H8" s="55">
        <f>SUMIF(T_VIK!$C$2:$C$7,B8,T_VIK!$D$2:$D$7)</f>
        <v>0</v>
      </c>
      <c r="I8" s="55">
        <f>SUMIF(T_VIIM!$C$2:$C$10,B8,T_VIIM!$D$2:$D$10)</f>
        <v>37</v>
      </c>
      <c r="J8" s="55">
        <f>SUMIF(T_VIIIM!$C$2:$C$10,B8,T_VIIIM!$D$2:$D$10)</f>
        <v>49</v>
      </c>
      <c r="K8" s="55">
        <f>SUMIF(T_IXM!$C$2:$C$10,B8,T_IXM!$D$2:$D$10)</f>
        <v>0</v>
      </c>
      <c r="L8" s="55">
        <f>SUMIF(T_XM!$C$2:$C$20,B8,T_XM!$D$2:$D$20)</f>
        <v>13</v>
      </c>
      <c r="M8" s="62">
        <f t="shared" si="0"/>
        <v>179</v>
      </c>
    </row>
    <row r="9" spans="1:13" ht="26.25">
      <c r="A9" s="61">
        <v>8</v>
      </c>
      <c r="B9" s="31" t="s">
        <v>94</v>
      </c>
      <c r="C9" s="55">
        <f>SUMIF(T_IDZ!$C$2:$C$26,B9,T_IDZ!$D$2:$D$26)</f>
        <v>63</v>
      </c>
      <c r="D9" s="55">
        <f>SUMIF(T_IICH!$C$2:$C$23,B9,T_IICH!$D$2:$D$23)</f>
        <v>0</v>
      </c>
      <c r="E9" s="55">
        <f>SUMIF(T_IIIDZ!$C$2:$C$4,B9,T_IIIDZ!$D$2:$D$4)</f>
        <v>0</v>
      </c>
      <c r="F9" s="55">
        <f>SUMIF(T_IVCH!$C$2:$C$9,B9,T_IVCH!$D$2:$D$9)</f>
        <v>0</v>
      </c>
      <c r="G9" s="55">
        <f>SUMIF(T_VK!$C$2:$C$8,B9,T_VK!$D$2:$D$8)</f>
        <v>0</v>
      </c>
      <c r="H9" s="55">
        <f>SUMIF(T_VIK!$C$2:$C$7,B9,T_VIK!$D$2:$D$7)</f>
        <v>0</v>
      </c>
      <c r="I9" s="55">
        <f>SUMIF(T_VIIM!$C$2:$C$10,B9,T_VIIM!$D$2:$D$10)</f>
        <v>0</v>
      </c>
      <c r="J9" s="55">
        <f>SUMIF(T_VIIIM!$C$2:$C$10,B9,T_VIIIM!$D$2:$D$10)</f>
        <v>0</v>
      </c>
      <c r="K9" s="55">
        <f>SUMIF(T_IXM!$C$2:$C$10,B9,T_IXM!$D$2:$D$10)</f>
        <v>0</v>
      </c>
      <c r="L9" s="55">
        <f>SUMIF(T_XM!$C$2:$C$20,B9,T_XM!$D$2:$D$20)</f>
        <v>0</v>
      </c>
      <c r="M9" s="62">
        <f t="shared" si="0"/>
        <v>63</v>
      </c>
    </row>
    <row r="10" spans="1:13" ht="26.25">
      <c r="A10" s="61">
        <v>9</v>
      </c>
      <c r="B10" s="31" t="s">
        <v>134</v>
      </c>
      <c r="C10" s="55">
        <f>SUMIF(T_IDZ!$C$2:$C$26,B10,T_IDZ!$D$2:$D$26)</f>
        <v>0</v>
      </c>
      <c r="D10" s="55">
        <f>SUMIF(T_IICH!$C$2:$C$23,B10,T_IICH!$D$2:$D$23)</f>
        <v>0</v>
      </c>
      <c r="E10" s="55">
        <f>SUMIF(T_IIIDZ!$C$2:$C$4,B10,T_IIIDZ!$D$2:$D$4)</f>
        <v>50</v>
      </c>
      <c r="F10" s="55">
        <f>SUMIF(T_IVCH!$C$2:$C$9,B10,T_IVCH!$D$2:$D$9)</f>
        <v>0</v>
      </c>
      <c r="G10" s="55">
        <f>SUMIF(T_VK!$C$2:$C$8,B10,T_VK!$D$2:$D$8)</f>
        <v>0</v>
      </c>
      <c r="H10" s="55">
        <f>SUMIF(T_VIK!$C$2:$C$7,B10,T_VIK!$D$2:$D$7)</f>
        <v>0</v>
      </c>
      <c r="I10" s="55">
        <f>SUMIF(T_VIIM!$C$2:$C$10,B10,T_VIIM!$D$2:$D$10)</f>
        <v>0</v>
      </c>
      <c r="J10" s="55">
        <f>SUMIF(T_VIIIM!$C$2:$C$10,B10,T_VIIIM!$D$2:$D$10)</f>
        <v>0</v>
      </c>
      <c r="K10" s="55">
        <f>SUMIF(T_IXM!$C$2:$C$10,B10,T_IXM!$D$2:$D$10)</f>
        <v>0</v>
      </c>
      <c r="L10" s="55">
        <f>SUMIF(T_XM!$C$2:$C$20,B10,T_XM!$D$2:$D$20)</f>
        <v>0</v>
      </c>
      <c r="M10" s="62">
        <f t="shared" si="0"/>
        <v>50</v>
      </c>
    </row>
    <row r="11" spans="1:13" ht="26.25">
      <c r="A11" s="61">
        <v>10</v>
      </c>
      <c r="B11" s="31" t="s">
        <v>149</v>
      </c>
      <c r="C11" s="55">
        <f>SUMIF(T_IDZ!$C$2:$C$26,B11,T_IDZ!$D$2:$D$26)</f>
        <v>0</v>
      </c>
      <c r="D11" s="55">
        <f>SUMIF(T_IICH!$C$2:$C$23,B11,T_IICH!$D$2:$D$23)</f>
        <v>0</v>
      </c>
      <c r="E11" s="55">
        <f>SUMIF(T_IIIDZ!$C$2:$C$4,B11,T_IIIDZ!$D$2:$D$4)</f>
        <v>0</v>
      </c>
      <c r="F11" s="55">
        <f>SUMIF(T_IVCH!$C$2:$C$9,B11,T_IVCH!$D$2:$D$9)</f>
        <v>0</v>
      </c>
      <c r="G11" s="55">
        <f>SUMIF(T_VK!$C$2:$C$8,B11,T_VK!$D$2:$D$8)</f>
        <v>43</v>
      </c>
      <c r="H11" s="55">
        <f>SUMIF(T_VIK!$C$2:$C$7,B11,T_VIK!$D$2:$D$7)</f>
        <v>0</v>
      </c>
      <c r="I11" s="55">
        <f>SUMIF(T_VIIM!$C$2:$C$10,B11,T_VIIM!$D$2:$D$10)</f>
        <v>0</v>
      </c>
      <c r="J11" s="55">
        <f>SUMIF(T_VIIIM!$C$2:$C$10,B11,T_VIIIM!$D$2:$D$10)</f>
        <v>0</v>
      </c>
      <c r="K11" s="55">
        <f>SUMIF(T_IXM!$C$2:$C$10,B11,T_IXM!$D$2:$D$10)</f>
        <v>0</v>
      </c>
      <c r="L11" s="55">
        <f>SUMIF(T_XM!$C$2:$C$20,B11,T_XM!$D$2:$D$20)</f>
        <v>0</v>
      </c>
      <c r="M11" s="62">
        <f t="shared" si="0"/>
        <v>43</v>
      </c>
    </row>
    <row r="12" spans="1:13" ht="26.25">
      <c r="A12" s="61">
        <v>11</v>
      </c>
      <c r="B12" s="31" t="s">
        <v>139</v>
      </c>
      <c r="C12" s="55">
        <f>SUMIF(T_IDZ!$C$2:$C$26,B12,T_IDZ!$D$2:$D$26)</f>
        <v>0</v>
      </c>
      <c r="D12" s="55">
        <f>SUMIF(T_IICH!$C$2:$C$23,B12,T_IICH!$D$2:$D$23)</f>
        <v>0</v>
      </c>
      <c r="E12" s="55">
        <f>SUMIF(T_IIIDZ!$C$2:$C$4,B12,T_IIIDZ!$D$2:$D$4)</f>
        <v>0</v>
      </c>
      <c r="F12" s="55">
        <f>SUMIF(T_IVCH!$C$2:$C$9,B12,T_IVCH!$D$2:$D$9)</f>
        <v>43</v>
      </c>
      <c r="G12" s="55">
        <f>SUMIF(T_VK!$C$2:$C$8,B12,T_VK!$D$2:$D$8)</f>
        <v>0</v>
      </c>
      <c r="H12" s="55">
        <f>SUMIF(T_VIK!$C$2:$C$7,B12,T_VIK!$D$2:$D$7)</f>
        <v>0</v>
      </c>
      <c r="I12" s="55">
        <f>SUMIF(T_VIIM!$C$2:$C$10,B12,T_VIIM!$D$2:$D$10)</f>
        <v>0</v>
      </c>
      <c r="J12" s="55">
        <f>SUMIF(T_VIIIM!$C$2:$C$10,B12,T_VIIIM!$D$2:$D$10)</f>
        <v>0</v>
      </c>
      <c r="K12" s="55">
        <f>SUMIF(T_IXM!$C$2:$C$10,B12,T_IXM!$D$2:$D$10)</f>
        <v>0</v>
      </c>
      <c r="L12" s="55">
        <f>SUMIF(T_XM!$C$2:$C$20,B12,T_XM!$D$2:$D$20)</f>
        <v>0</v>
      </c>
      <c r="M12" s="62">
        <f t="shared" si="0"/>
        <v>43</v>
      </c>
    </row>
    <row r="13" spans="1:13" ht="26.25">
      <c r="A13" s="61">
        <v>12</v>
      </c>
      <c r="B13" s="39" t="s">
        <v>141</v>
      </c>
      <c r="C13" s="55">
        <f>SUMIF(T_IDZ!$C$2:$C$26,B13,T_IDZ!$D$2:$D$26)</f>
        <v>0</v>
      </c>
      <c r="D13" s="55">
        <f>SUMIF(T_IICH!$C$2:$C$23,B13,T_IICH!$D$2:$D$23)</f>
        <v>0</v>
      </c>
      <c r="E13" s="55">
        <f>SUMIF(T_IIIDZ!$C$2:$C$4,B13,T_IIIDZ!$D$2:$D$4)</f>
        <v>0</v>
      </c>
      <c r="F13" s="55">
        <f>SUMIF(T_IVCH!$C$2:$C$9,B13,T_IVCH!$D$2:$D$9)</f>
        <v>37</v>
      </c>
      <c r="G13" s="55">
        <f>SUMIF(T_VK!$C$2:$C$8,B13,T_VK!$D$2:$D$8)</f>
        <v>0</v>
      </c>
      <c r="H13" s="55">
        <f>SUMIF(T_VIK!$C$2:$C$7,B13,T_VIK!$D$2:$D$7)</f>
        <v>0</v>
      </c>
      <c r="I13" s="55">
        <f>SUMIF(T_VIIM!$C$2:$C$10,B13,T_VIIM!$D$2:$D$10)</f>
        <v>0</v>
      </c>
      <c r="J13" s="55">
        <f>SUMIF(T_VIIIM!$C$2:$C$10,B13,T_VIIIM!$D$2:$D$10)</f>
        <v>0</v>
      </c>
      <c r="K13" s="55">
        <f>SUMIF(T_IXM!$C$2:$C$10,B13,T_IXM!$D$2:$D$10)</f>
        <v>0</v>
      </c>
      <c r="L13" s="55">
        <f>SUMIF(T_XM!$C$2:$C$20,B13,T_XM!$D$2:$D$20)</f>
        <v>0</v>
      </c>
      <c r="M13" s="62">
        <f t="shared" si="0"/>
        <v>37</v>
      </c>
    </row>
    <row r="14" spans="1:13" ht="26.25">
      <c r="A14" s="61">
        <v>13</v>
      </c>
      <c r="B14" s="49" t="s">
        <v>175</v>
      </c>
      <c r="C14" s="55">
        <f>SUMIF(T_IDZ!$C$2:$C$26,B14,T_IDZ!$D$2:$D$26)</f>
        <v>0</v>
      </c>
      <c r="D14" s="55">
        <f>SUMIF(T_IICH!$C$2:$C$23,B14,T_IICH!$D$2:$D$23)</f>
        <v>0</v>
      </c>
      <c r="E14" s="55">
        <f>SUMIF(T_IIIDZ!$C$2:$C$4,B14,T_IIIDZ!$D$2:$D$4)</f>
        <v>0</v>
      </c>
      <c r="F14" s="55">
        <f>SUMIF(T_IVCH!$C$2:$C$9,B14,T_IVCH!$D$2:$D$9)</f>
        <v>0</v>
      </c>
      <c r="G14" s="55">
        <f>SUMIF(T_VK!$C$2:$C$8,B14,T_VK!$D$2:$D$8)</f>
        <v>0</v>
      </c>
      <c r="H14" s="55">
        <f>SUMIF(T_VIK!$C$2:$C$7,B14,T_VIK!$D$2:$D$7)</f>
        <v>0</v>
      </c>
      <c r="I14" s="55">
        <f>SUMIF(T_VIIM!$C$2:$C$10,B14,T_VIIM!$D$2:$D$10)</f>
        <v>0</v>
      </c>
      <c r="J14" s="55">
        <f>SUMIF(T_VIIIM!$C$2:$C$10,B14,T_VIIIM!$D$2:$D$10)</f>
        <v>32</v>
      </c>
      <c r="K14" s="55">
        <f>SUMIF(T_IXM!$C$2:$C$10,B14,T_IXM!$D$2:$D$10)</f>
        <v>0</v>
      </c>
      <c r="L14" s="55">
        <f>SUMIF(T_XM!$C$2:$C$20,B14,T_XM!$D$2:$D$20)</f>
        <v>0</v>
      </c>
      <c r="M14" s="62">
        <f t="shared" si="0"/>
        <v>32</v>
      </c>
    </row>
    <row r="15" spans="1:13" ht="26.25">
      <c r="A15" s="61">
        <v>14</v>
      </c>
      <c r="B15" s="31" t="s">
        <v>100</v>
      </c>
      <c r="C15" s="55">
        <f>SUMIF(T_IDZ!$C$2:$C$26,B15,T_IDZ!$D$2:$D$26)</f>
        <v>15</v>
      </c>
      <c r="D15" s="55">
        <f>SUMIF(T_IICH!$C$2:$C$23,B15,T_IICH!$D$2:$D$23)</f>
        <v>15</v>
      </c>
      <c r="E15" s="55">
        <f>SUMIF(T_IIIDZ!$C$2:$C$4,B15,T_IIIDZ!$D$2:$D$4)</f>
        <v>0</v>
      </c>
      <c r="F15" s="55">
        <f>SUMIF(T_IVCH!$C$2:$C$9,B15,T_IVCH!$D$2:$D$9)</f>
        <v>0</v>
      </c>
      <c r="G15" s="55">
        <f>SUMIF(T_VK!$C$2:$C$8,B15,T_VK!$D$2:$D$8)</f>
        <v>0</v>
      </c>
      <c r="H15" s="55">
        <f>SUMIF(T_VIK!$C$2:$C$7,B15,T_VIK!$D$2:$D$7)</f>
        <v>0</v>
      </c>
      <c r="I15" s="55">
        <f>SUMIF(T_VIIM!$C$2:$C$10,B15,T_VIIM!$D$2:$D$10)</f>
        <v>0</v>
      </c>
      <c r="J15" s="55">
        <f>SUMIF(T_VIIIM!$C$2:$C$10,B15,T_VIIIM!$D$2:$D$10)</f>
        <v>0</v>
      </c>
      <c r="K15" s="55">
        <f>SUMIF(T_IXM!$C$2:$C$10,B15,T_IXM!$D$2:$D$10)</f>
        <v>0</v>
      </c>
      <c r="L15" s="55">
        <f>SUMIF(T_XM!$C$2:$C$20,B15,T_XM!$D$2:$D$20)</f>
        <v>0</v>
      </c>
      <c r="M15" s="62">
        <f t="shared" si="0"/>
        <v>30</v>
      </c>
    </row>
    <row r="16" spans="1:13" ht="26.25">
      <c r="A16" s="61">
        <v>15</v>
      </c>
      <c r="B16" s="53" t="s">
        <v>200</v>
      </c>
      <c r="C16" s="55">
        <f>SUMIF(T_IDZ!$C$2:$C$26,B16,T_IDZ!$D$2:$D$26)</f>
        <v>0</v>
      </c>
      <c r="D16" s="55">
        <f>SUMIF(T_IICH!$C$2:$C$23,B16,T_IICH!$D$2:$D$23)</f>
        <v>0</v>
      </c>
      <c r="E16" s="55">
        <f>SUMIF(T_IIIDZ!$C$2:$C$4,B16,T_IIIDZ!$D$2:$D$4)</f>
        <v>0</v>
      </c>
      <c r="F16" s="55">
        <f>SUMIF(T_IVCH!$C$2:$C$9,B16,T_IVCH!$D$2:$D$9)</f>
        <v>0</v>
      </c>
      <c r="G16" s="55">
        <f>SUMIF(T_VK!$C$2:$C$8,B16,T_VK!$D$2:$D$8)</f>
        <v>0</v>
      </c>
      <c r="H16" s="55">
        <f>SUMIF(T_VIK!$C$2:$C$7,B16,T_VIK!$D$2:$D$7)</f>
        <v>0</v>
      </c>
      <c r="I16" s="55">
        <f>SUMIF(T_VIIM!$C$2:$C$10,B16,T_VIIM!$D$2:$D$10)</f>
        <v>0</v>
      </c>
      <c r="J16" s="55">
        <f>SUMIF(T_VIIIM!$C$2:$C$10,B16,T_VIIIM!$D$2:$D$10)</f>
        <v>0</v>
      </c>
      <c r="K16" s="55">
        <f>SUMIF(T_IXM!$C$2:$C$10,B16,T_IXM!$D$2:$D$10)</f>
        <v>0</v>
      </c>
      <c r="L16" s="55">
        <f>SUMIF(T_XM!$C$2:$C$20,B16,T_XM!$D$2:$D$20)</f>
        <v>21</v>
      </c>
      <c r="M16" s="62">
        <f t="shared" si="0"/>
        <v>21</v>
      </c>
    </row>
    <row r="17" spans="1:13" ht="26.25" hidden="1">
      <c r="A17" s="61">
        <v>16</v>
      </c>
      <c r="B17" s="31" t="s">
        <v>222</v>
      </c>
      <c r="C17" s="55">
        <f>SUMIF(T_IDZ!$C$2:$C$26,B17,T_IDZ!$D$2:$D$26)</f>
        <v>0</v>
      </c>
      <c r="D17" s="55">
        <f>SUMIF(T_IICH!$C$2:$C$23,B17,T_IICH!$D$2:$D$23)</f>
        <v>0</v>
      </c>
      <c r="E17" s="55">
        <f>SUMIF(T_IIIDZ!$C$2:$C$4,B17,T_IIIDZ!$D$2:$D$4)</f>
        <v>0</v>
      </c>
      <c r="F17" s="55">
        <f>SUMIF(T_IVCH!$C$2:$C$9,B17,T_IVCH!$D$2:$D$9)</f>
        <v>0</v>
      </c>
      <c r="G17" s="55">
        <f>SUMIF(T_VK!$C$2:$C$8,B17,T_VK!$D$2:$D$8)</f>
        <v>0</v>
      </c>
      <c r="H17" s="55">
        <f>SUMIF(T_VIK!$C$2:$C$7,B17,T_VIK!$D$2:$D$7)</f>
        <v>0</v>
      </c>
      <c r="I17" s="55">
        <f>SUMIF(T_VIIM!$C$2:$C$10,B17,T_VIIM!$D$2:$D$10)</f>
        <v>0</v>
      </c>
      <c r="J17" s="55">
        <f>SUMIF(T_VIIIM!$C$2:$C$10,B17,T_VIIIM!$D$2:$D$10)</f>
        <v>0</v>
      </c>
      <c r="K17" s="55">
        <f>SUMIF(T_IXM!$C$2:$C$10,B17,T_IXM!$D$2:$D$10)</f>
        <v>0</v>
      </c>
      <c r="L17" s="55">
        <f>SUMIF(T_XM!$C$2:$C$20,B17,T_XM!$D$2:$D$20)</f>
        <v>0</v>
      </c>
      <c r="M17" s="62">
        <f t="shared" si="0"/>
        <v>0</v>
      </c>
    </row>
    <row r="18" spans="1:13" ht="26.25" hidden="1">
      <c r="A18" s="61">
        <v>17</v>
      </c>
      <c r="B18" s="34" t="s">
        <v>223</v>
      </c>
      <c r="C18" s="55">
        <f>SUMIF(T_IDZ!$C$2:$C$26,B18,T_IDZ!$D$2:$D$26)</f>
        <v>0</v>
      </c>
      <c r="D18" s="55">
        <f>SUMIF(T_IICH!$C$2:$C$23,B18,T_IICH!$D$2:$D$23)</f>
        <v>0</v>
      </c>
      <c r="E18" s="55">
        <f>SUMIF(T_IIIDZ!$C$2:$C$4,B18,T_IIIDZ!$D$2:$D$4)</f>
        <v>0</v>
      </c>
      <c r="F18" s="55">
        <f>SUMIF(T_IVCH!$C$2:$C$9,B18,T_IVCH!$D$2:$D$9)</f>
        <v>0</v>
      </c>
      <c r="G18" s="55">
        <f>SUMIF(T_VK!$C$2:$C$8,B18,T_VK!$D$2:$D$8)</f>
        <v>0</v>
      </c>
      <c r="H18" s="55">
        <f>SUMIF(T_VIK!$C$2:$C$7,B18,T_VIK!$D$2:$D$7)</f>
        <v>0</v>
      </c>
      <c r="I18" s="55">
        <f>SUMIF(T_VIIM!$C$2:$C$10,B18,T_VIIM!$D$2:$D$10)</f>
        <v>0</v>
      </c>
      <c r="J18" s="55">
        <f>SUMIF(T_VIIIM!$C$2:$C$10,B18,T_VIIIM!$D$2:$D$10)</f>
        <v>0</v>
      </c>
      <c r="K18" s="55">
        <f>SUMIF(T_IXM!$C$2:$C$10,B18,T_IXM!$D$2:$D$10)</f>
        <v>0</v>
      </c>
      <c r="L18" s="55">
        <f>SUMIF(T_XM!$C$2:$C$20,B18,T_XM!$D$2:$D$20)</f>
        <v>0</v>
      </c>
      <c r="M18" s="62">
        <f t="shared" si="0"/>
        <v>0</v>
      </c>
    </row>
    <row r="19" spans="1:13" ht="26.25" hidden="1">
      <c r="A19" s="61">
        <v>18</v>
      </c>
      <c r="B19" s="31" t="s">
        <v>224</v>
      </c>
      <c r="C19" s="55">
        <f>SUMIF(T_IDZ!$C$2:$C$26,B19,T_IDZ!$D$2:$D$26)</f>
        <v>0</v>
      </c>
      <c r="D19" s="55">
        <f>SUMIF(T_IICH!$C$2:$C$23,B19,T_IICH!$D$2:$D$23)</f>
        <v>0</v>
      </c>
      <c r="E19" s="55">
        <f>SUMIF(T_IIIDZ!$C$2:$C$4,B19,T_IIIDZ!$D$2:$D$4)</f>
        <v>0</v>
      </c>
      <c r="F19" s="55">
        <f>SUMIF(T_IVCH!$C$2:$C$9,B19,T_IVCH!$D$2:$D$9)</f>
        <v>0</v>
      </c>
      <c r="G19" s="55">
        <f>SUMIF(T_VK!$C$2:$C$8,B19,T_VK!$D$2:$D$8)</f>
        <v>0</v>
      </c>
      <c r="H19" s="55">
        <f>SUMIF(T_VIK!$C$2:$C$7,B19,T_VIK!$D$2:$D$7)</f>
        <v>0</v>
      </c>
      <c r="I19" s="55">
        <f>SUMIF(T_VIIM!$C$2:$C$10,B19,T_VIIM!$D$2:$D$10)</f>
        <v>0</v>
      </c>
      <c r="J19" s="55">
        <f>SUMIF(T_VIIIM!$C$2:$C$10,B19,T_VIIIM!$D$2:$D$10)</f>
        <v>0</v>
      </c>
      <c r="K19" s="55">
        <f>SUMIF(T_IXM!$C$2:$C$10,B19,T_IXM!$D$2:$D$10)</f>
        <v>0</v>
      </c>
      <c r="L19" s="55">
        <f>SUMIF(T_XM!$C$2:$C$20,B19,T_XM!$D$2:$D$20)</f>
        <v>0</v>
      </c>
      <c r="M19" s="62">
        <f t="shared" si="0"/>
        <v>0</v>
      </c>
    </row>
    <row r="20" spans="1:13" ht="26.25" hidden="1">
      <c r="A20" s="61">
        <v>19</v>
      </c>
      <c r="B20" s="31" t="s">
        <v>225</v>
      </c>
      <c r="C20" s="55">
        <f>SUMIF(T_IDZ!$C$2:$C$26,B20,T_IDZ!$D$2:$D$26)</f>
        <v>0</v>
      </c>
      <c r="D20" s="55">
        <f>SUMIF(T_IICH!$C$2:$C$23,B20,T_IICH!$D$2:$D$23)</f>
        <v>0</v>
      </c>
      <c r="E20" s="55">
        <f>SUMIF(T_IIIDZ!$C$2:$C$4,B20,T_IIIDZ!$D$2:$D$4)</f>
        <v>0</v>
      </c>
      <c r="F20" s="55">
        <f>SUMIF(T_IVCH!$C$2:$C$9,B20,T_IVCH!$D$2:$D$9)</f>
        <v>0</v>
      </c>
      <c r="G20" s="55">
        <f>SUMIF(T_VK!$C$2:$C$8,B20,T_VK!$D$2:$D$8)</f>
        <v>0</v>
      </c>
      <c r="H20" s="55">
        <f>SUMIF(T_VIK!$C$2:$C$7,B20,T_VIK!$D$2:$D$7)</f>
        <v>0</v>
      </c>
      <c r="I20" s="55">
        <f>SUMIF(T_VIIM!$C$2:$C$10,B20,T_VIIM!$D$2:$D$10)</f>
        <v>0</v>
      </c>
      <c r="J20" s="55">
        <f>SUMIF(T_VIIIM!$C$2:$C$10,B20,T_VIIIM!$D$2:$D$10)</f>
        <v>0</v>
      </c>
      <c r="K20" s="55">
        <f>SUMIF(T_IXM!$C$2:$C$10,B20,T_IXM!$D$2:$D$10)</f>
        <v>0</v>
      </c>
      <c r="L20" s="55">
        <f>SUMIF(T_XM!$C$2:$C$20,B20,T_XM!$D$2:$D$20)</f>
        <v>0</v>
      </c>
      <c r="M20" s="62">
        <f t="shared" si="0"/>
        <v>0</v>
      </c>
    </row>
    <row r="21" spans="1:13" ht="26.25" hidden="1">
      <c r="A21" s="61">
        <v>20</v>
      </c>
      <c r="B21" s="31" t="s">
        <v>226</v>
      </c>
      <c r="C21" s="55">
        <f>SUMIF(T_IDZ!$C$2:$C$26,B21,T_IDZ!$D$2:$D$26)</f>
        <v>0</v>
      </c>
      <c r="D21" s="55">
        <f>SUMIF(T_IICH!$C$2:$C$23,B21,T_IICH!$D$2:$D$23)</f>
        <v>0</v>
      </c>
      <c r="E21" s="55">
        <f>SUMIF(T_IIIDZ!$C$2:$C$4,B21,T_IIIDZ!$D$2:$D$4)</f>
        <v>0</v>
      </c>
      <c r="F21" s="55">
        <f>SUMIF(T_IVCH!$C$2:$C$9,B21,T_IVCH!$D$2:$D$9)</f>
        <v>0</v>
      </c>
      <c r="G21" s="55">
        <f>SUMIF(T_VK!$C$2:$C$8,B21,T_VK!$D$2:$D$8)</f>
        <v>0</v>
      </c>
      <c r="H21" s="55">
        <f>SUMIF(T_VIK!$C$2:$C$7,B21,T_VIK!$D$2:$D$7)</f>
        <v>0</v>
      </c>
      <c r="I21" s="55">
        <f>SUMIF(T_VIIM!$C$2:$C$10,B21,T_VIIM!$D$2:$D$10)</f>
        <v>0</v>
      </c>
      <c r="J21" s="55">
        <f>SUMIF(T_VIIIM!$C$2:$C$10,B21,T_VIIIM!$D$2:$D$10)</f>
        <v>0</v>
      </c>
      <c r="K21" s="55">
        <f>SUMIF(T_IXM!$C$2:$C$10,B21,T_IXM!$D$2:$D$10)</f>
        <v>0</v>
      </c>
      <c r="L21" s="55">
        <f>SUMIF(T_XM!$C$2:$C$20,B21,T_XM!$D$2:$D$20)</f>
        <v>0</v>
      </c>
      <c r="M21" s="62">
        <f t="shared" si="0"/>
        <v>0</v>
      </c>
    </row>
    <row r="22" spans="1:13" ht="26.25" hidden="1">
      <c r="A22" s="61">
        <v>21</v>
      </c>
      <c r="B22" s="39" t="s">
        <v>227</v>
      </c>
      <c r="C22" s="55">
        <f>SUMIF(T_IDZ!$C$2:$C$26,B22,T_IDZ!$D$2:$D$26)</f>
        <v>0</v>
      </c>
      <c r="D22" s="55">
        <f>SUMIF(T_IICH!$C$2:$C$23,B22,T_IICH!$D$2:$D$23)</f>
        <v>0</v>
      </c>
      <c r="E22" s="55">
        <f>SUMIF(T_IIIDZ!$C$2:$C$4,B22,T_IIIDZ!$D$2:$D$4)</f>
        <v>0</v>
      </c>
      <c r="F22" s="55">
        <f>SUMIF(T_IVCH!$C$2:$C$9,B22,T_IVCH!$D$2:$D$9)</f>
        <v>0</v>
      </c>
      <c r="G22" s="55">
        <f>SUMIF(T_VK!$C$2:$C$8,B22,T_VK!$D$2:$D$8)</f>
        <v>0</v>
      </c>
      <c r="H22" s="55">
        <f>SUMIF(T_VIK!$C$2:$C$7,B22,T_VIK!$D$2:$D$7)</f>
        <v>0</v>
      </c>
      <c r="I22" s="55">
        <f>SUMIF(T_VIIM!$C$2:$C$10,B22,T_VIIM!$D$2:$D$10)</f>
        <v>0</v>
      </c>
      <c r="J22" s="55">
        <f>SUMIF(T_VIIIM!$C$2:$C$10,B22,T_VIIIM!$D$2:$D$10)</f>
        <v>0</v>
      </c>
      <c r="K22" s="55">
        <f>SUMIF(T_IXM!$C$2:$C$10,B22,T_IXM!$D$2:$D$10)</f>
        <v>0</v>
      </c>
      <c r="L22" s="55">
        <f>SUMIF(T_XM!$C$2:$C$20,B22,T_XM!$D$2:$D$20)</f>
        <v>0</v>
      </c>
      <c r="M22" s="62">
        <f t="shared" si="0"/>
        <v>0</v>
      </c>
    </row>
    <row r="23" spans="1:13" ht="26.25" hidden="1">
      <c r="A23" s="61">
        <v>22</v>
      </c>
      <c r="B23" s="34" t="s">
        <v>228</v>
      </c>
      <c r="C23" s="55">
        <f>SUMIF(T_IDZ!$C$2:$C$26,B23,T_IDZ!$D$2:$D$26)</f>
        <v>0</v>
      </c>
      <c r="D23" s="55">
        <f>SUMIF(T_IICH!$C$2:$C$23,B23,T_IICH!$D$2:$D$23)</f>
        <v>0</v>
      </c>
      <c r="E23" s="55">
        <f>SUMIF(T_IIIDZ!$C$2:$C$4,B23,T_IIIDZ!$D$2:$D$4)</f>
        <v>0</v>
      </c>
      <c r="F23" s="55">
        <f>SUMIF(T_IVCH!$C$2:$C$9,B23,T_IVCH!$D$2:$D$9)</f>
        <v>0</v>
      </c>
      <c r="G23" s="55">
        <f>SUMIF(T_VK!$C$2:$C$8,B23,T_VK!$D$2:$D$8)</f>
        <v>0</v>
      </c>
      <c r="H23" s="55">
        <f>SUMIF(T_VIK!$C$2:$C$7,B23,T_VIK!$D$2:$D$7)</f>
        <v>0</v>
      </c>
      <c r="I23" s="55">
        <f>SUMIF(T_VIIM!$C$2:$C$10,B23,T_VIIM!$D$2:$D$10)</f>
        <v>0</v>
      </c>
      <c r="J23" s="55">
        <f>SUMIF(T_VIIIM!$C$2:$C$10,B23,T_VIIIM!$D$2:$D$10)</f>
        <v>0</v>
      </c>
      <c r="K23" s="55">
        <f>SUMIF(T_IXM!$C$2:$C$10,B23,T_IXM!$D$2:$D$10)</f>
        <v>0</v>
      </c>
      <c r="L23" s="55">
        <f>SUMIF(T_XM!$C$2:$C$20,B23,T_XM!$D$2:$D$20)</f>
        <v>0</v>
      </c>
      <c r="M23" s="62">
        <f t="shared" si="0"/>
        <v>0</v>
      </c>
    </row>
    <row r="24" spans="1:13" ht="26.25" hidden="1">
      <c r="A24" s="61">
        <v>23</v>
      </c>
      <c r="B24" s="31" t="s">
        <v>229</v>
      </c>
      <c r="C24" s="55">
        <f>SUMIF(T_IDZ!$C$2:$C$26,B24,T_IDZ!$D$2:$D$26)</f>
        <v>0</v>
      </c>
      <c r="D24" s="55">
        <f>SUMIF(T_IICH!$C$2:$C$23,B24,T_IICH!$D$2:$D$23)</f>
        <v>0</v>
      </c>
      <c r="E24" s="55">
        <f>SUMIF(T_IIIDZ!$C$2:$C$4,B24,T_IIIDZ!$D$2:$D$4)</f>
        <v>0</v>
      </c>
      <c r="F24" s="55">
        <f>SUMIF(T_IVCH!$C$2:$C$9,B24,T_IVCH!$D$2:$D$9)</f>
        <v>0</v>
      </c>
      <c r="G24" s="55">
        <f>SUMIF(T_VK!$C$2:$C$8,B24,T_VK!$D$2:$D$8)</f>
        <v>0</v>
      </c>
      <c r="H24" s="55">
        <f>SUMIF(T_VIK!$C$2:$C$7,B24,T_VIK!$D$2:$D$7)</f>
        <v>0</v>
      </c>
      <c r="I24" s="55">
        <f>SUMIF(T_VIIM!$C$2:$C$10,B24,T_VIIM!$D$2:$D$10)</f>
        <v>0</v>
      </c>
      <c r="J24" s="55">
        <f>SUMIF(T_VIIIM!$C$2:$C$10,B24,T_VIIIM!$D$2:$D$10)</f>
        <v>0</v>
      </c>
      <c r="K24" s="55">
        <f>SUMIF(T_IXM!$C$2:$C$10,B24,T_IXM!$D$2:$D$10)</f>
        <v>0</v>
      </c>
      <c r="L24" s="55">
        <f>SUMIF(T_XM!$C$2:$C$20,B24,T_XM!$D$2:$D$20)</f>
        <v>0</v>
      </c>
      <c r="M24" s="62">
        <f t="shared" si="0"/>
        <v>0</v>
      </c>
    </row>
    <row r="25" spans="1:13" ht="26.25" hidden="1">
      <c r="A25" s="61">
        <v>24</v>
      </c>
      <c r="B25" s="31" t="s">
        <v>230</v>
      </c>
      <c r="C25" s="55">
        <f>SUMIF(T_IDZ!$C$2:$C$26,B25,T_IDZ!$D$2:$D$26)</f>
        <v>0</v>
      </c>
      <c r="D25" s="55">
        <f>SUMIF(T_IICH!$C$2:$C$23,B25,T_IICH!$D$2:$D$23)</f>
        <v>0</v>
      </c>
      <c r="E25" s="55">
        <f>SUMIF(T_IIIDZ!$C$2:$C$4,B25,T_IIIDZ!$D$2:$D$4)</f>
        <v>0</v>
      </c>
      <c r="F25" s="55">
        <f>SUMIF(T_IVCH!$C$2:$C$9,B25,T_IVCH!$D$2:$D$9)</f>
        <v>0</v>
      </c>
      <c r="G25" s="55">
        <f>SUMIF(T_VK!$C$2:$C$8,B25,T_VK!$D$2:$D$8)</f>
        <v>0</v>
      </c>
      <c r="H25" s="55">
        <f>SUMIF(T_VIK!$C$2:$C$7,B25,T_VIK!$D$2:$D$7)</f>
        <v>0</v>
      </c>
      <c r="I25" s="55">
        <f>SUMIF(T_VIIM!$C$2:$C$10,B25,T_VIIM!$D$2:$D$10)</f>
        <v>0</v>
      </c>
      <c r="J25" s="55">
        <f>SUMIF(T_VIIIM!$C$2:$C$10,B25,T_VIIIM!$D$2:$D$10)</f>
        <v>0</v>
      </c>
      <c r="K25" s="55">
        <f>SUMIF(T_IXM!$C$2:$C$10,B25,T_IXM!$D$2:$D$10)</f>
        <v>0</v>
      </c>
      <c r="L25" s="55">
        <f>SUMIF(T_XM!$C$2:$C$20,B25,T_XM!$D$2:$D$20)</f>
        <v>0</v>
      </c>
      <c r="M25" s="62">
        <f t="shared" si="0"/>
        <v>0</v>
      </c>
    </row>
    <row r="26" spans="1:13" ht="26.25" hidden="1">
      <c r="A26" s="61">
        <v>25</v>
      </c>
      <c r="B26" s="55" t="s">
        <v>231</v>
      </c>
      <c r="C26" s="55">
        <f>SUMIF(T_IDZ!$C$2:$C$26,B26,T_IDZ!$D$2:$D$26)</f>
        <v>0</v>
      </c>
      <c r="D26" s="55">
        <f>SUMIF(T_IICH!$C$2:$C$23,B26,T_IICH!$D$2:$D$23)</f>
        <v>0</v>
      </c>
      <c r="E26" s="55">
        <f>SUMIF(T_IIIDZ!$C$2:$C$4,B26,T_IIIDZ!$D$2:$D$4)</f>
        <v>0</v>
      </c>
      <c r="F26" s="55">
        <f>SUMIF(T_IVCH!$C$2:$C$9,B26,T_IVCH!$D$2:$D$9)</f>
        <v>0</v>
      </c>
      <c r="G26" s="55">
        <f>SUMIF(T_VK!$C$2:$C$8,B26,T_VK!$D$2:$D$8)</f>
        <v>0</v>
      </c>
      <c r="H26" s="55">
        <f>SUMIF(T_VIK!$C$2:$C$7,B26,T_VIK!$D$2:$D$7)</f>
        <v>0</v>
      </c>
      <c r="I26" s="55">
        <f>SUMIF(T_VIIM!$C$2:$C$10,B26,T_VIIM!$D$2:$D$10)</f>
        <v>0</v>
      </c>
      <c r="J26" s="55">
        <f>SUMIF(T_VIIIM!$C$2:$C$10,B26,T_VIIIM!$D$2:$D$10)</f>
        <v>0</v>
      </c>
      <c r="K26" s="55">
        <f>SUMIF(T_IXM!$C$2:$C$10,B26,T_IXM!$D$2:$D$10)</f>
        <v>0</v>
      </c>
      <c r="L26" s="55">
        <f>SUMIF(T_XM!$C$2:$C$20,B26,T_XM!$D$2:$D$20)</f>
        <v>0</v>
      </c>
      <c r="M26" s="62">
        <f t="shared" si="0"/>
        <v>0</v>
      </c>
    </row>
    <row r="27" spans="1:13" ht="26.25" hidden="1">
      <c r="A27" s="61">
        <v>26</v>
      </c>
      <c r="B27" s="40" t="s">
        <v>232</v>
      </c>
      <c r="C27" s="55">
        <f>SUMIF(T_IDZ!$C$2:$C$26,B27,T_IDZ!$D$2:$D$26)</f>
        <v>0</v>
      </c>
      <c r="D27" s="55">
        <f>SUMIF(T_IICH!$C$2:$C$23,B27,T_IICH!$D$2:$D$23)</f>
        <v>0</v>
      </c>
      <c r="E27" s="55">
        <f>SUMIF(T_IIIDZ!$C$2:$C$4,B27,T_IIIDZ!$D$2:$D$4)</f>
        <v>0</v>
      </c>
      <c r="F27" s="55">
        <f>SUMIF(T_IVCH!$C$2:$C$9,B27,T_IVCH!$D$2:$D$9)</f>
        <v>0</v>
      </c>
      <c r="G27" s="55">
        <f>SUMIF(T_VK!$C$2:$C$8,B27,T_VK!$D$2:$D$8)</f>
        <v>0</v>
      </c>
      <c r="H27" s="55">
        <f>SUMIF(T_VIK!$C$2:$C$7,B27,T_VIK!$D$2:$D$7)</f>
        <v>0</v>
      </c>
      <c r="I27" s="55">
        <f>SUMIF(T_VIIM!$C$2:$C$10,B27,T_VIIM!$D$2:$D$10)</f>
        <v>0</v>
      </c>
      <c r="J27" s="55">
        <f>SUMIF(T_VIIIM!$C$2:$C$10,B27,T_VIIIM!$D$2:$D$10)</f>
        <v>0</v>
      </c>
      <c r="K27" s="55">
        <f>SUMIF(T_IXM!$C$2:$C$10,B27,T_IXM!$D$2:$D$10)</f>
        <v>0</v>
      </c>
      <c r="L27" s="55">
        <f>SUMIF(T_XM!$C$2:$C$20,B27,T_XM!$D$2:$D$20)</f>
        <v>0</v>
      </c>
      <c r="M27" s="62">
        <f t="shared" si="0"/>
        <v>0</v>
      </c>
    </row>
    <row r="28" spans="1:13" ht="26.25" hidden="1">
      <c r="A28" s="61">
        <v>27</v>
      </c>
      <c r="B28" s="64" t="s">
        <v>233</v>
      </c>
      <c r="C28" s="55">
        <f>SUMIF(T_IDZ!$C$2:$C$26,B28,T_IDZ!$D$2:$D$26)</f>
        <v>0</v>
      </c>
      <c r="D28" s="55">
        <f>SUMIF(T_IICH!$C$2:$C$23,B28,T_IICH!$D$2:$D$23)</f>
        <v>0</v>
      </c>
      <c r="E28" s="55">
        <f>SUMIF(T_IIIDZ!$C$2:$C$4,B28,T_IIIDZ!$D$2:$D$4)</f>
        <v>0</v>
      </c>
      <c r="F28" s="55">
        <f>SUMIF(T_IVCH!$C$2:$C$9,B28,T_IVCH!$D$2:$D$9)</f>
        <v>0</v>
      </c>
      <c r="G28" s="55">
        <f>SUMIF(T_VK!$C$2:$C$8,B28,T_VK!$D$2:$D$8)</f>
        <v>0</v>
      </c>
      <c r="H28" s="55">
        <f>SUMIF(T_VIK!$C$2:$C$7,B28,T_VIK!$D$2:$D$7)</f>
        <v>0</v>
      </c>
      <c r="I28" s="55">
        <f>SUMIF(T_VIIM!$C$2:$C$10,B28,T_VIIM!$D$2:$D$10)</f>
        <v>0</v>
      </c>
      <c r="J28" s="55">
        <f>SUMIF(T_VIIIM!$C$2:$C$10,B28,T_VIIIM!$D$2:$D$10)</f>
        <v>0</v>
      </c>
      <c r="K28" s="55">
        <f>SUMIF(T_IXM!$C$2:$C$10,B28,T_IXM!$D$2:$D$10)</f>
        <v>0</v>
      </c>
      <c r="L28" s="55">
        <f>SUMIF(T_XM!$C$2:$C$20,B28,T_XM!$D$2:$D$20)</f>
        <v>0</v>
      </c>
      <c r="M28" s="62">
        <f t="shared" si="0"/>
        <v>0</v>
      </c>
    </row>
    <row r="29" spans="1:13" ht="26.25" hidden="1">
      <c r="A29" s="61">
        <v>28</v>
      </c>
      <c r="B29" s="53" t="s">
        <v>234</v>
      </c>
      <c r="C29" s="55">
        <f>SUMIF(T_IDZ!$C$2:$C$26,B29,T_IDZ!$D$2:$D$26)</f>
        <v>0</v>
      </c>
      <c r="D29" s="55">
        <f>SUMIF(T_IICH!$C$2:$C$23,B29,T_IICH!$D$2:$D$23)</f>
        <v>0</v>
      </c>
      <c r="E29" s="55">
        <f>SUMIF(T_IIIDZ!$C$2:$C$4,B29,T_IIIDZ!$D$2:$D$4)</f>
        <v>0</v>
      </c>
      <c r="F29" s="55">
        <f>SUMIF(T_IVCH!$C$2:$C$9,B29,T_IVCH!$D$2:$D$9)</f>
        <v>0</v>
      </c>
      <c r="G29" s="55">
        <f>SUMIF(T_VK!$C$2:$C$8,B29,T_VK!$D$2:$D$8)</f>
        <v>0</v>
      </c>
      <c r="H29" s="55">
        <f>SUMIF(T_VIK!$C$2:$C$7,B29,T_VIK!$D$2:$D$7)</f>
        <v>0</v>
      </c>
      <c r="I29" s="55">
        <f>SUMIF(T_VIIM!$C$2:$C$10,B29,T_VIIM!$D$2:$D$10)</f>
        <v>0</v>
      </c>
      <c r="J29" s="55">
        <f>SUMIF(T_VIIIM!$C$2:$C$10,B29,T_VIIIM!$D$2:$D$10)</f>
        <v>0</v>
      </c>
      <c r="K29" s="55">
        <f>SUMIF(T_IXM!$C$2:$C$10,B29,T_IXM!$D$2:$D$10)</f>
        <v>0</v>
      </c>
      <c r="L29" s="55">
        <f>SUMIF(T_XM!$C$2:$C$20,B29,T_XM!$D$2:$D$20)</f>
        <v>0</v>
      </c>
      <c r="M29" s="62">
        <f t="shared" si="0"/>
        <v>0</v>
      </c>
    </row>
    <row r="30" spans="1:13" ht="26.25" hidden="1">
      <c r="A30" s="61">
        <v>29</v>
      </c>
      <c r="B30" s="31" t="s">
        <v>235</v>
      </c>
      <c r="C30" s="55">
        <f>SUMIF(T_IDZ!$C$2:$C$26,B30,T_IDZ!$D$2:$D$26)</f>
        <v>0</v>
      </c>
      <c r="D30" s="55">
        <f>SUMIF(T_IICH!$C$2:$C$23,B30,T_IICH!$D$2:$D$23)</f>
        <v>0</v>
      </c>
      <c r="E30" s="55">
        <f>SUMIF(T_IIIDZ!$C$2:$C$4,B30,T_IIIDZ!$D$2:$D$4)</f>
        <v>0</v>
      </c>
      <c r="F30" s="55">
        <f>SUMIF(T_IVCH!$C$2:$C$9,B30,T_IVCH!$D$2:$D$9)</f>
        <v>0</v>
      </c>
      <c r="G30" s="55">
        <f>SUMIF(T_VK!$C$2:$C$8,B30,T_VK!$D$2:$D$8)</f>
        <v>0</v>
      </c>
      <c r="H30" s="55">
        <f>SUMIF(T_VIK!$C$2:$C$7,B30,T_VIK!$D$2:$D$7)</f>
        <v>0</v>
      </c>
      <c r="I30" s="55">
        <f>SUMIF(T_VIIM!$C$2:$C$10,B30,T_VIIM!$D$2:$D$10)</f>
        <v>0</v>
      </c>
      <c r="J30" s="55">
        <f>SUMIF(T_VIIIM!$C$2:$C$10,B30,T_VIIIM!$D$2:$D$10)</f>
        <v>0</v>
      </c>
      <c r="K30" s="55">
        <f>SUMIF(T_IXM!$C$2:$C$10,B30,T_IXM!$D$2:$D$10)</f>
        <v>0</v>
      </c>
      <c r="L30" s="55">
        <f>SUMIF(T_XM!$C$2:$C$20,B30,T_XM!$D$2:$D$20)</f>
        <v>0</v>
      </c>
      <c r="M30" s="62">
        <f t="shared" si="0"/>
        <v>0</v>
      </c>
    </row>
    <row r="31" spans="1:13" ht="26.25" hidden="1">
      <c r="A31" s="61">
        <v>30</v>
      </c>
      <c r="B31" s="31" t="s">
        <v>236</v>
      </c>
      <c r="C31" s="55">
        <f>SUMIF(T_IDZ!$C$2:$C$26,B31,T_IDZ!$D$2:$D$26)</f>
        <v>0</v>
      </c>
      <c r="D31" s="55">
        <f>SUMIF(T_IICH!$C$2:$C$23,B31,T_IICH!$D$2:$D$23)</f>
        <v>0</v>
      </c>
      <c r="E31" s="55">
        <f>SUMIF(T_IIIDZ!$C$2:$C$4,B31,T_IIIDZ!$D$2:$D$4)</f>
        <v>0</v>
      </c>
      <c r="F31" s="55">
        <f>SUMIF(T_IVCH!$C$2:$C$9,B31,T_IVCH!$D$2:$D$9)</f>
        <v>0</v>
      </c>
      <c r="G31" s="55">
        <f>SUMIF(T_VK!$C$2:$C$8,B31,T_VK!$D$2:$D$8)</f>
        <v>0</v>
      </c>
      <c r="H31" s="55">
        <f>SUMIF(T_VIK!$C$2:$C$7,B31,T_VIK!$D$2:$D$7)</f>
        <v>0</v>
      </c>
      <c r="I31" s="55">
        <f>SUMIF(T_VIIM!$C$2:$C$10,B31,T_VIIM!$D$2:$D$10)</f>
        <v>0</v>
      </c>
      <c r="J31" s="55">
        <f>SUMIF(T_VIIIM!$C$2:$C$10,B31,T_VIIIM!$D$2:$D$10)</f>
        <v>0</v>
      </c>
      <c r="K31" s="55">
        <f>SUMIF(T_IXM!$C$2:$C$10,B31,T_IXM!$D$2:$D$10)</f>
        <v>0</v>
      </c>
      <c r="L31" s="55">
        <f>SUMIF(T_XM!$C$2:$C$20,B31,T_XM!$D$2:$D$20)</f>
        <v>0</v>
      </c>
      <c r="M31" s="62">
        <f t="shared" si="0"/>
        <v>0</v>
      </c>
    </row>
    <row r="32" spans="1:13" ht="26.25" hidden="1">
      <c r="A32" s="61">
        <v>31</v>
      </c>
      <c r="B32" s="31" t="s">
        <v>237</v>
      </c>
      <c r="C32" s="55">
        <f>SUMIF(T_IDZ!$C$2:$C$26,B32,T_IDZ!$D$2:$D$26)</f>
        <v>0</v>
      </c>
      <c r="D32" s="55">
        <f>SUMIF(T_IICH!$C$2:$C$23,B32,T_IICH!$D$2:$D$23)</f>
        <v>0</v>
      </c>
      <c r="E32" s="55">
        <f>SUMIF(T_IIIDZ!$C$2:$C$4,B32,T_IIIDZ!$D$2:$D$4)</f>
        <v>0</v>
      </c>
      <c r="F32" s="55">
        <f>SUMIF(T_IVCH!$C$2:$C$9,B32,T_IVCH!$D$2:$D$9)</f>
        <v>0</v>
      </c>
      <c r="G32" s="55">
        <f>SUMIF(T_VK!$C$2:$C$8,B32,T_VK!$D$2:$D$8)</f>
        <v>0</v>
      </c>
      <c r="H32" s="55">
        <f>SUMIF(T_VIK!$C$2:$C$7,B32,T_VIK!$D$2:$D$7)</f>
        <v>0</v>
      </c>
      <c r="I32" s="55">
        <f>SUMIF(T_VIIM!$C$2:$C$10,B32,T_VIIM!$D$2:$D$10)</f>
        <v>0</v>
      </c>
      <c r="J32" s="55">
        <f>SUMIF(T_VIIIM!$C$2:$C$10,B32,T_VIIIM!$D$2:$D$10)</f>
        <v>0</v>
      </c>
      <c r="K32" s="55">
        <f>SUMIF(T_IXM!$C$2:$C$10,B32,T_IXM!$D$2:$D$10)</f>
        <v>0</v>
      </c>
      <c r="L32" s="55">
        <f>SUMIF(T_XM!$C$2:$C$20,B32,T_XM!$D$2:$D$20)</f>
        <v>0</v>
      </c>
      <c r="M32" s="62">
        <f t="shared" si="0"/>
        <v>0</v>
      </c>
    </row>
    <row r="33" spans="1:13" ht="26.25" hidden="1">
      <c r="A33" s="61">
        <v>32</v>
      </c>
      <c r="B33" s="40" t="s">
        <v>238</v>
      </c>
      <c r="C33" s="55">
        <f>SUMIF(T_IDZ!$C$2:$C$26,B33,T_IDZ!$D$2:$D$26)</f>
        <v>0</v>
      </c>
      <c r="D33" s="55">
        <f>SUMIF(T_IICH!$C$2:$C$23,B33,T_IICH!$D$2:$D$23)</f>
        <v>0</v>
      </c>
      <c r="E33" s="55">
        <f>SUMIF(T_IIIDZ!$C$2:$C$4,B33,T_IIIDZ!$D$2:$D$4)</f>
        <v>0</v>
      </c>
      <c r="F33" s="55">
        <f>SUMIF(T_IVCH!$C$2:$C$9,B33,T_IVCH!$D$2:$D$9)</f>
        <v>0</v>
      </c>
      <c r="G33" s="55">
        <f>SUMIF(T_VK!$C$2:$C$8,B33,T_VK!$D$2:$D$8)</f>
        <v>0</v>
      </c>
      <c r="H33" s="55">
        <f>SUMIF(T_VIK!$C$2:$C$7,B33,T_VIK!$D$2:$D$7)</f>
        <v>0</v>
      </c>
      <c r="I33" s="55">
        <f>SUMIF(T_VIIM!$C$2:$C$10,B33,T_VIIM!$D$2:$D$10)</f>
        <v>0</v>
      </c>
      <c r="J33" s="55">
        <f>SUMIF(T_VIIIM!$C$2:$C$10,B33,T_VIIIM!$D$2:$D$10)</f>
        <v>0</v>
      </c>
      <c r="K33" s="55">
        <f>SUMIF(T_IXM!$C$2:$C$10,B33,T_IXM!$D$2:$D$10)</f>
        <v>0</v>
      </c>
      <c r="L33" s="55">
        <f>SUMIF(T_XM!$C$2:$C$20,B33,T_XM!$D$2:$D$20)</f>
        <v>0</v>
      </c>
      <c r="M33" s="62">
        <f t="shared" si="0"/>
        <v>0</v>
      </c>
    </row>
    <row r="34" spans="1:13" ht="26.25" hidden="1">
      <c r="A34" s="61">
        <v>33</v>
      </c>
      <c r="B34" s="55" t="s">
        <v>239</v>
      </c>
      <c r="C34" s="55">
        <f>SUMIF(T_IDZ!$C$2:$C$26,B34,T_IDZ!$D$2:$D$26)</f>
        <v>0</v>
      </c>
      <c r="D34" s="55">
        <f>SUMIF(T_IICH!$C$2:$C$23,B34,T_IICH!$D$2:$D$23)</f>
        <v>0</v>
      </c>
      <c r="E34" s="55">
        <f>SUMIF(T_IIIDZ!$C$2:$C$4,B34,T_IIIDZ!$D$2:$D$4)</f>
        <v>0</v>
      </c>
      <c r="F34" s="55">
        <f>SUMIF(T_IVCH!$C$2:$C$9,B34,T_IVCH!$D$2:$D$9)</f>
        <v>0</v>
      </c>
      <c r="G34" s="55">
        <f>SUMIF(T_VK!$C$2:$C$8,B34,T_VK!$D$2:$D$8)</f>
        <v>0</v>
      </c>
      <c r="H34" s="55">
        <f>SUMIF(T_VIK!$C$2:$C$7,B34,T_VIK!$D$2:$D$7)</f>
        <v>0</v>
      </c>
      <c r="I34" s="55">
        <f>SUMIF(T_VIIM!$C$2:$C$10,B34,T_VIIM!$D$2:$D$10)</f>
        <v>0</v>
      </c>
      <c r="J34" s="55">
        <f>SUMIF(T_VIIIM!$C$2:$C$10,B34,T_VIIIM!$D$2:$D$10)</f>
        <v>0</v>
      </c>
      <c r="K34" s="55">
        <f>SUMIF(T_IXM!$C$2:$C$10,B34,T_IXM!$D$2:$D$10)</f>
        <v>0</v>
      </c>
      <c r="L34" s="55">
        <f>SUMIF(T_XM!$C$2:$C$20,B34,T_XM!$D$2:$D$20)</f>
        <v>0</v>
      </c>
      <c r="M34" s="62">
        <f aca="true" t="shared" si="1" ref="M34:M65">SUM(C34:L34)</f>
        <v>0</v>
      </c>
    </row>
    <row r="35" spans="1:13" ht="26.25" hidden="1">
      <c r="A35" s="61">
        <v>34</v>
      </c>
      <c r="B35" s="31" t="s">
        <v>240</v>
      </c>
      <c r="C35" s="55">
        <f>SUMIF(T_IDZ!$C$2:$C$26,B35,T_IDZ!$D$2:$D$26)</f>
        <v>0</v>
      </c>
      <c r="D35" s="55">
        <f>SUMIF(T_IICH!$C$2:$C$23,B35,T_IICH!$D$2:$D$23)</f>
        <v>0</v>
      </c>
      <c r="E35" s="55">
        <f>SUMIF(T_IIIDZ!$C$2:$C$4,B35,T_IIIDZ!$D$2:$D$4)</f>
        <v>0</v>
      </c>
      <c r="F35" s="55">
        <f>SUMIF(T_IVCH!$C$2:$C$9,B35,T_IVCH!$D$2:$D$9)</f>
        <v>0</v>
      </c>
      <c r="G35" s="55">
        <f>SUMIF(T_VK!$C$2:$C$8,B35,T_VK!$D$2:$D$8)</f>
        <v>0</v>
      </c>
      <c r="H35" s="55">
        <f>SUMIF(T_VIK!$C$2:$C$7,B35,T_VIK!$D$2:$D$7)</f>
        <v>0</v>
      </c>
      <c r="I35" s="55">
        <f>SUMIF(T_VIIM!$C$2:$C$10,B35,T_VIIM!$D$2:$D$10)</f>
        <v>0</v>
      </c>
      <c r="J35" s="55">
        <f>SUMIF(T_VIIIM!$C$2:$C$10,B35,T_VIIIM!$D$2:$D$10)</f>
        <v>0</v>
      </c>
      <c r="K35" s="55">
        <f>SUMIF(T_IXM!$C$2:$C$10,B35,T_IXM!$D$2:$D$10)</f>
        <v>0</v>
      </c>
      <c r="L35" s="55">
        <f>SUMIF(T_XM!$C$2:$C$20,B35,T_XM!$D$2:$D$20)</f>
        <v>0</v>
      </c>
      <c r="M35" s="62">
        <f t="shared" si="1"/>
        <v>0</v>
      </c>
    </row>
    <row r="36" spans="1:13" ht="26.25" hidden="1">
      <c r="A36" s="61">
        <v>35</v>
      </c>
      <c r="B36" s="41" t="s">
        <v>241</v>
      </c>
      <c r="C36" s="55">
        <f>SUMIF(T_IDZ!$C$2:$C$26,B36,T_IDZ!$D$2:$D$26)</f>
        <v>0</v>
      </c>
      <c r="D36" s="55">
        <f>SUMIF(T_IICH!$C$2:$C$23,B36,T_IICH!$D$2:$D$23)</f>
        <v>0</v>
      </c>
      <c r="E36" s="55">
        <f>SUMIF(T_IIIDZ!$C$2:$C$4,B36,T_IIIDZ!$D$2:$D$4)</f>
        <v>0</v>
      </c>
      <c r="F36" s="55">
        <f>SUMIF(T_IVCH!$C$2:$C$9,B36,T_IVCH!$D$2:$D$9)</f>
        <v>0</v>
      </c>
      <c r="G36" s="55">
        <f>SUMIF(T_VK!$C$2:$C$8,B36,T_VK!$D$2:$D$8)</f>
        <v>0</v>
      </c>
      <c r="H36" s="55">
        <f>SUMIF(T_VIK!$C$2:$C$7,B36,T_VIK!$D$2:$D$7)</f>
        <v>0</v>
      </c>
      <c r="I36" s="55">
        <f>SUMIF(T_VIIM!$C$2:$C$10,B36,T_VIIM!$D$2:$D$10)</f>
        <v>0</v>
      </c>
      <c r="J36" s="55">
        <f>SUMIF(T_VIIIM!$C$2:$C$10,B36,T_VIIIM!$D$2:$D$10)</f>
        <v>0</v>
      </c>
      <c r="K36" s="55">
        <f>SUMIF(T_IXM!$C$2:$C$10,B36,T_IXM!$D$2:$D$10)</f>
        <v>0</v>
      </c>
      <c r="L36" s="55">
        <f>SUMIF(T_XM!$C$2:$C$20,B36,T_XM!$D$2:$D$20)</f>
        <v>0</v>
      </c>
      <c r="M36" s="62">
        <f t="shared" si="1"/>
        <v>0</v>
      </c>
    </row>
    <row r="37" spans="1:13" ht="26.25" hidden="1">
      <c r="A37" s="61">
        <v>36</v>
      </c>
      <c r="B37" s="31" t="s">
        <v>242</v>
      </c>
      <c r="C37" s="55">
        <f>SUMIF(T_IDZ!$C$2:$C$26,B37,T_IDZ!$D$2:$D$26)</f>
        <v>0</v>
      </c>
      <c r="D37" s="55">
        <f>SUMIF(T_IICH!$C$2:$C$23,B37,T_IICH!$D$2:$D$23)</f>
        <v>0</v>
      </c>
      <c r="E37" s="55">
        <f>SUMIF(T_IIIDZ!$C$2:$C$4,B37,T_IIIDZ!$D$2:$D$4)</f>
        <v>0</v>
      </c>
      <c r="F37" s="55">
        <f>SUMIF(T_IVCH!$C$2:$C$9,B37,T_IVCH!$D$2:$D$9)</f>
        <v>0</v>
      </c>
      <c r="G37" s="55">
        <f>SUMIF(T_VK!$C$2:$C$8,B37,T_VK!$D$2:$D$8)</f>
        <v>0</v>
      </c>
      <c r="H37" s="55">
        <f>SUMIF(T_VIK!$C$2:$C$7,B37,T_VIK!$D$2:$D$7)</f>
        <v>0</v>
      </c>
      <c r="I37" s="55">
        <f>SUMIF(T_VIIM!$C$2:$C$10,B37,T_VIIM!$D$2:$D$10)</f>
        <v>0</v>
      </c>
      <c r="J37" s="55">
        <f>SUMIF(T_VIIIM!$C$2:$C$10,B37,T_VIIIM!$D$2:$D$10)</f>
        <v>0</v>
      </c>
      <c r="K37" s="55">
        <f>SUMIF(T_IXM!$C$2:$C$10,B37,T_IXM!$D$2:$D$10)</f>
        <v>0</v>
      </c>
      <c r="L37" s="55">
        <f>SUMIF(T_XM!$C$2:$C$20,B37,T_XM!$D$2:$D$20)</f>
        <v>0</v>
      </c>
      <c r="M37" s="62">
        <f t="shared" si="1"/>
        <v>0</v>
      </c>
    </row>
    <row r="38" spans="1:13" ht="26.25" hidden="1">
      <c r="A38" s="61">
        <v>37</v>
      </c>
      <c r="B38" s="31" t="s">
        <v>243</v>
      </c>
      <c r="C38" s="55">
        <f>SUMIF(T_IDZ!$C$2:$C$26,B38,T_IDZ!$D$2:$D$26)</f>
        <v>0</v>
      </c>
      <c r="D38" s="55">
        <f>SUMIF(T_IICH!$C$2:$C$23,B38,T_IICH!$D$2:$D$23)</f>
        <v>0</v>
      </c>
      <c r="E38" s="55">
        <f>SUMIF(T_IIIDZ!$C$2:$C$4,B38,T_IIIDZ!$D$2:$D$4)</f>
        <v>0</v>
      </c>
      <c r="F38" s="55">
        <f>SUMIF(T_IVCH!$C$2:$C$9,B38,T_IVCH!$D$2:$D$9)</f>
        <v>0</v>
      </c>
      <c r="G38" s="55">
        <f>SUMIF(T_VK!$C$2:$C$8,B38,T_VK!$D$2:$D$8)</f>
        <v>0</v>
      </c>
      <c r="H38" s="55">
        <f>SUMIF(T_VIK!$C$2:$C$7,B38,T_VIK!$D$2:$D$7)</f>
        <v>0</v>
      </c>
      <c r="I38" s="55">
        <f>SUMIF(T_VIIM!$C$2:$C$10,B38,T_VIIM!$D$2:$D$10)</f>
        <v>0</v>
      </c>
      <c r="J38" s="55">
        <f>SUMIF(T_VIIIM!$C$2:$C$10,B38,T_VIIIM!$D$2:$D$10)</f>
        <v>0</v>
      </c>
      <c r="K38" s="55">
        <f>SUMIF(T_IXM!$C$2:$C$10,B38,T_IXM!$D$2:$D$10)</f>
        <v>0</v>
      </c>
      <c r="L38" s="55">
        <f>SUMIF(T_XM!$C$2:$C$20,B38,T_XM!$D$2:$D$20)</f>
        <v>0</v>
      </c>
      <c r="M38" s="62">
        <f t="shared" si="1"/>
        <v>0</v>
      </c>
    </row>
    <row r="39" spans="1:13" ht="26.25" hidden="1">
      <c r="A39" s="61">
        <v>38</v>
      </c>
      <c r="B39" s="31" t="s">
        <v>244</v>
      </c>
      <c r="C39" s="55">
        <f>SUMIF(T_IDZ!$C$2:$C$26,B39,T_IDZ!$D$2:$D$26)</f>
        <v>0</v>
      </c>
      <c r="D39" s="55">
        <f>SUMIF(T_IICH!$C$2:$C$23,B39,T_IICH!$D$2:$D$23)</f>
        <v>0</v>
      </c>
      <c r="E39" s="55">
        <f>SUMIF(T_IIIDZ!$C$2:$C$4,B39,T_IIIDZ!$D$2:$D$4)</f>
        <v>0</v>
      </c>
      <c r="F39" s="55">
        <f>SUMIF(T_IVCH!$C$2:$C$9,B39,T_IVCH!$D$2:$D$9)</f>
        <v>0</v>
      </c>
      <c r="G39" s="55">
        <f>SUMIF(T_VK!$C$2:$C$8,B39,T_VK!$D$2:$D$8)</f>
        <v>0</v>
      </c>
      <c r="H39" s="55">
        <f>SUMIF(T_VIK!$C$2:$C$7,B39,T_VIK!$D$2:$D$7)</f>
        <v>0</v>
      </c>
      <c r="I39" s="55">
        <f>SUMIF(T_VIIM!$C$2:$C$10,B39,T_VIIM!$D$2:$D$10)</f>
        <v>0</v>
      </c>
      <c r="J39" s="55">
        <f>SUMIF(T_VIIIM!$C$2:$C$10,B39,T_VIIIM!$D$2:$D$10)</f>
        <v>0</v>
      </c>
      <c r="K39" s="55">
        <f>SUMIF(T_IXM!$C$2:$C$10,B39,T_IXM!$D$2:$D$10)</f>
        <v>0</v>
      </c>
      <c r="L39" s="55">
        <f>SUMIF(T_XM!$C$2:$C$20,B39,T_XM!$D$2:$D$20)</f>
        <v>0</v>
      </c>
      <c r="M39" s="62">
        <f t="shared" si="1"/>
        <v>0</v>
      </c>
    </row>
    <row r="40" spans="1:13" ht="26.25" hidden="1">
      <c r="A40" s="61">
        <v>39</v>
      </c>
      <c r="B40" s="31" t="s">
        <v>245</v>
      </c>
      <c r="C40" s="55">
        <f>SUMIF(T_IDZ!$C$2:$C$26,B40,T_IDZ!$D$2:$D$26)</f>
        <v>0</v>
      </c>
      <c r="D40" s="55">
        <f>SUMIF(T_IICH!$C$2:$C$23,B40,T_IICH!$D$2:$D$23)</f>
        <v>0</v>
      </c>
      <c r="E40" s="55">
        <f>SUMIF(T_IIIDZ!$C$2:$C$4,B40,T_IIIDZ!$D$2:$D$4)</f>
        <v>0</v>
      </c>
      <c r="F40" s="55">
        <f>SUMIF(T_IVCH!$C$2:$C$9,B40,T_IVCH!$D$2:$D$9)</f>
        <v>0</v>
      </c>
      <c r="G40" s="55">
        <f>SUMIF(T_VK!$C$2:$C$8,B40,T_VK!$D$2:$D$8)</f>
        <v>0</v>
      </c>
      <c r="H40" s="55">
        <f>SUMIF(T_VIK!$C$2:$C$7,B40,T_VIK!$D$2:$D$7)</f>
        <v>0</v>
      </c>
      <c r="I40" s="55">
        <f>SUMIF(T_VIIM!$C$2:$C$10,B40,T_VIIM!$D$2:$D$10)</f>
        <v>0</v>
      </c>
      <c r="J40" s="55">
        <f>SUMIF(T_VIIIM!$C$2:$C$10,B40,T_VIIIM!$D$2:$D$10)</f>
        <v>0</v>
      </c>
      <c r="K40" s="55">
        <f>SUMIF(T_IXM!$C$2:$C$10,B40,T_IXM!$D$2:$D$10)</f>
        <v>0</v>
      </c>
      <c r="L40" s="55">
        <f>SUMIF(T_XM!$C$2:$C$20,B40,T_XM!$D$2:$D$20)</f>
        <v>0</v>
      </c>
      <c r="M40" s="62">
        <f t="shared" si="1"/>
        <v>0</v>
      </c>
    </row>
    <row r="41" spans="1:13" ht="26.25" hidden="1">
      <c r="A41" s="61">
        <v>40</v>
      </c>
      <c r="B41" s="40" t="s">
        <v>246</v>
      </c>
      <c r="C41" s="55">
        <f>SUMIF(T_IDZ!$C$2:$C$26,B41,T_IDZ!$D$2:$D$26)</f>
        <v>0</v>
      </c>
      <c r="D41" s="55">
        <f>SUMIF(T_IICH!$C$2:$C$23,B41,T_IICH!$D$2:$D$23)</f>
        <v>0</v>
      </c>
      <c r="E41" s="55">
        <f>SUMIF(T_IIIDZ!$C$2:$C$4,B41,T_IIIDZ!$D$2:$D$4)</f>
        <v>0</v>
      </c>
      <c r="F41" s="55">
        <f>SUMIF(T_IVCH!$C$2:$C$9,B41,T_IVCH!$D$2:$D$9)</f>
        <v>0</v>
      </c>
      <c r="G41" s="55">
        <f>SUMIF(T_VK!$C$2:$C$8,B41,T_VK!$D$2:$D$8)</f>
        <v>0</v>
      </c>
      <c r="H41" s="55">
        <f>SUMIF(T_VIK!$C$2:$C$7,B41,T_VIK!$D$2:$D$7)</f>
        <v>0</v>
      </c>
      <c r="I41" s="55">
        <f>SUMIF(T_VIIM!$C$2:$C$10,B41,T_VIIM!$D$2:$D$10)</f>
        <v>0</v>
      </c>
      <c r="J41" s="55">
        <f>SUMIF(T_VIIIM!$C$2:$C$10,B41,T_VIIIM!$D$2:$D$10)</f>
        <v>0</v>
      </c>
      <c r="K41" s="55">
        <f>SUMIF(T_IXM!$C$2:$C$10,B41,T_IXM!$D$2:$D$10)</f>
        <v>0</v>
      </c>
      <c r="L41" s="55">
        <f>SUMIF(T_XM!$C$2:$C$20,B41,T_XM!$D$2:$D$20)</f>
        <v>0</v>
      </c>
      <c r="M41" s="62">
        <f t="shared" si="1"/>
        <v>0</v>
      </c>
    </row>
    <row r="42" spans="1:13" ht="26.25" hidden="1">
      <c r="A42" s="61">
        <v>41</v>
      </c>
      <c r="B42" s="55" t="s">
        <v>247</v>
      </c>
      <c r="C42" s="55">
        <f>SUMIF(T_IDZ!$C$2:$C$26,B42,T_IDZ!$D$2:$D$26)</f>
        <v>0</v>
      </c>
      <c r="D42" s="55">
        <f>SUMIF(T_IICH!$C$2:$C$23,B42,T_IICH!$D$2:$D$23)</f>
        <v>0</v>
      </c>
      <c r="E42" s="55">
        <f>SUMIF(T_IIIDZ!$C$2:$C$4,B42,T_IIIDZ!$D$2:$D$4)</f>
        <v>0</v>
      </c>
      <c r="F42" s="55">
        <f>SUMIF(T_IVCH!$C$2:$C$9,B42,T_IVCH!$D$2:$D$9)</f>
        <v>0</v>
      </c>
      <c r="G42" s="55">
        <f>SUMIF(T_VK!$C$2:$C$8,B42,T_VK!$D$2:$D$8)</f>
        <v>0</v>
      </c>
      <c r="H42" s="55">
        <f>SUMIF(T_VIK!$C$2:$C$7,B42,T_VIK!$D$2:$D$7)</f>
        <v>0</v>
      </c>
      <c r="I42" s="55">
        <f>SUMIF(T_VIIM!$C$2:$C$10,B42,T_VIIM!$D$2:$D$10)</f>
        <v>0</v>
      </c>
      <c r="J42" s="55">
        <f>SUMIF(T_VIIIM!$C$2:$C$10,B42,T_VIIIM!$D$2:$D$10)</f>
        <v>0</v>
      </c>
      <c r="K42" s="55">
        <f>SUMIF(T_IXM!$C$2:$C$10,B42,T_IXM!$D$2:$D$10)</f>
        <v>0</v>
      </c>
      <c r="L42" s="55">
        <f>SUMIF(T_XM!$C$2:$C$20,B42,T_XM!$D$2:$D$20)</f>
        <v>0</v>
      </c>
      <c r="M42" s="62">
        <f t="shared" si="1"/>
        <v>0</v>
      </c>
    </row>
    <row r="43" spans="1:13" ht="26.25" hidden="1">
      <c r="A43" s="61">
        <v>42</v>
      </c>
      <c r="B43" s="31" t="s">
        <v>248</v>
      </c>
      <c r="C43" s="55">
        <f>SUMIF(T_IDZ!$C$2:$C$26,B43,T_IDZ!$D$2:$D$26)</f>
        <v>0</v>
      </c>
      <c r="D43" s="55">
        <f>SUMIF(T_IICH!$C$2:$C$23,B43,T_IICH!$D$2:$D$23)</f>
        <v>0</v>
      </c>
      <c r="E43" s="55">
        <f>SUMIF(T_IIIDZ!$C$2:$C$4,B43,T_IIIDZ!$D$2:$D$4)</f>
        <v>0</v>
      </c>
      <c r="F43" s="55">
        <f>SUMIF(T_IVCH!$C$2:$C$9,B43,T_IVCH!$D$2:$D$9)</f>
        <v>0</v>
      </c>
      <c r="G43" s="55">
        <f>SUMIF(T_VK!$C$2:$C$8,B43,T_VK!$D$2:$D$8)</f>
        <v>0</v>
      </c>
      <c r="H43" s="55">
        <f>SUMIF(T_VIK!$C$2:$C$7,B43,T_VIK!$D$2:$D$7)</f>
        <v>0</v>
      </c>
      <c r="I43" s="55">
        <f>SUMIF(T_VIIM!$C$2:$C$10,B43,T_VIIM!$D$2:$D$10)</f>
        <v>0</v>
      </c>
      <c r="J43" s="55">
        <f>SUMIF(T_VIIIM!$C$2:$C$10,B43,T_VIIIM!$D$2:$D$10)</f>
        <v>0</v>
      </c>
      <c r="K43" s="55">
        <f>SUMIF(T_IXM!$C$2:$C$10,B43,T_IXM!$D$2:$D$10)</f>
        <v>0</v>
      </c>
      <c r="L43" s="55">
        <f>SUMIF(T_XM!$C$2:$C$20,B43,T_XM!$D$2:$D$20)</f>
        <v>0</v>
      </c>
      <c r="M43" s="62">
        <f t="shared" si="1"/>
        <v>0</v>
      </c>
    </row>
    <row r="44" spans="1:13" ht="26.25" hidden="1">
      <c r="A44" s="61">
        <v>43</v>
      </c>
      <c r="B44" s="55" t="s">
        <v>249</v>
      </c>
      <c r="C44" s="55">
        <f>SUMIF(T_IDZ!$C$2:$C$26,B44,T_IDZ!$D$2:$D$26)</f>
        <v>0</v>
      </c>
      <c r="D44" s="55">
        <f>SUMIF(T_IICH!$C$2:$C$23,B44,T_IICH!$D$2:$D$23)</f>
        <v>0</v>
      </c>
      <c r="E44" s="55">
        <f>SUMIF(T_IIIDZ!$C$2:$C$4,B44,T_IIIDZ!$D$2:$D$4)</f>
        <v>0</v>
      </c>
      <c r="F44" s="55">
        <f>SUMIF(T_IVCH!$C$2:$C$9,B44,T_IVCH!$D$2:$D$9)</f>
        <v>0</v>
      </c>
      <c r="G44" s="55">
        <f>SUMIF(T_VK!$C$2:$C$8,B44,T_VK!$D$2:$D$8)</f>
        <v>0</v>
      </c>
      <c r="H44" s="55">
        <f>SUMIF(T_VIK!$C$2:$C$7,B44,T_VIK!$D$2:$D$7)</f>
        <v>0</v>
      </c>
      <c r="I44" s="55">
        <f>SUMIF(T_VIIM!$C$2:$C$10,B44,T_VIIM!$D$2:$D$10)</f>
        <v>0</v>
      </c>
      <c r="J44" s="55">
        <f>SUMIF(T_VIIIM!$C$2:$C$10,B44,T_VIIIM!$D$2:$D$10)</f>
        <v>0</v>
      </c>
      <c r="K44" s="55">
        <f>SUMIF(T_IXM!$C$2:$C$10,B44,T_IXM!$D$2:$D$10)</f>
        <v>0</v>
      </c>
      <c r="L44" s="55">
        <f>SUMIF(T_XM!$C$2:$C$20,B44,T_XM!$D$2:$D$20)</f>
        <v>0</v>
      </c>
      <c r="M44" s="62">
        <f t="shared" si="1"/>
        <v>0</v>
      </c>
    </row>
    <row r="45" spans="1:13" ht="26.25" hidden="1">
      <c r="A45" s="61">
        <v>44</v>
      </c>
      <c r="B45" s="55" t="s">
        <v>250</v>
      </c>
      <c r="C45" s="55">
        <f>SUMIF(T_IDZ!$C$2:$C$26,B45,T_IDZ!$D$2:$D$26)</f>
        <v>0</v>
      </c>
      <c r="D45" s="55">
        <f>SUMIF(T_IICH!$C$2:$C$23,B45,T_IICH!$D$2:$D$23)</f>
        <v>0</v>
      </c>
      <c r="E45" s="55">
        <f>SUMIF(T_IIIDZ!$C$2:$C$4,B45,T_IIIDZ!$D$2:$D$4)</f>
        <v>0</v>
      </c>
      <c r="F45" s="55">
        <f>SUMIF(T_IVCH!$C$2:$C$9,B45,T_IVCH!$D$2:$D$9)</f>
        <v>0</v>
      </c>
      <c r="G45" s="55">
        <f>SUMIF(T_VK!$C$2:$C$8,B45,T_VK!$D$2:$D$8)</f>
        <v>0</v>
      </c>
      <c r="H45" s="55">
        <f>SUMIF(T_VIK!$C$2:$C$7,B45,T_VIK!$D$2:$D$7)</f>
        <v>0</v>
      </c>
      <c r="I45" s="55">
        <f>SUMIF(T_VIIM!$C$2:$C$10,B45,T_VIIM!$D$2:$D$10)</f>
        <v>0</v>
      </c>
      <c r="J45" s="55">
        <f>SUMIF(T_VIIIM!$C$2:$C$10,B45,T_VIIIM!$D$2:$D$10)</f>
        <v>0</v>
      </c>
      <c r="K45" s="55">
        <f>SUMIF(T_IXM!$C$2:$C$10,B45,T_IXM!$D$2:$D$10)</f>
        <v>0</v>
      </c>
      <c r="L45" s="55">
        <f>SUMIF(T_XM!$C$2:$C$20,B45,T_XM!$D$2:$D$20)</f>
        <v>0</v>
      </c>
      <c r="M45" s="62">
        <f t="shared" si="1"/>
        <v>0</v>
      </c>
    </row>
    <row r="46" spans="1:13" ht="26.25" hidden="1">
      <c r="A46" s="61">
        <v>45</v>
      </c>
      <c r="B46" s="55" t="s">
        <v>251</v>
      </c>
      <c r="C46" s="55">
        <f>SUMIF(T_IDZ!$C$2:$C$26,B46,T_IDZ!$D$2:$D$26)</f>
        <v>0</v>
      </c>
      <c r="D46" s="55">
        <f>SUMIF(T_IICH!$C$2:$C$23,B46,T_IICH!$D$2:$D$23)</f>
        <v>0</v>
      </c>
      <c r="E46" s="55">
        <f>SUMIF(T_IIIDZ!$C$2:$C$4,B46,T_IIIDZ!$D$2:$D$4)</f>
        <v>0</v>
      </c>
      <c r="F46" s="55">
        <f>SUMIF(T_IVCH!$C$2:$C$9,B46,T_IVCH!$D$2:$D$9)</f>
        <v>0</v>
      </c>
      <c r="G46" s="55">
        <f>SUMIF(T_VK!$C$2:$C$8,B46,T_VK!$D$2:$D$8)</f>
        <v>0</v>
      </c>
      <c r="H46" s="55">
        <f>SUMIF(T_VIK!$C$2:$C$7,B46,T_VIK!$D$2:$D$7)</f>
        <v>0</v>
      </c>
      <c r="I46" s="55">
        <f>SUMIF(T_VIIM!$C$2:$C$10,B46,T_VIIM!$D$2:$D$10)</f>
        <v>0</v>
      </c>
      <c r="J46" s="55">
        <f>SUMIF(T_VIIIM!$C$2:$C$10,B46,T_VIIIM!$D$2:$D$10)</f>
        <v>0</v>
      </c>
      <c r="K46" s="55">
        <f>SUMIF(T_IXM!$C$2:$C$10,B46,T_IXM!$D$2:$D$10)</f>
        <v>0</v>
      </c>
      <c r="L46" s="55">
        <f>SUMIF(T_XM!$C$2:$C$20,B46,T_XM!$D$2:$D$20)</f>
        <v>0</v>
      </c>
      <c r="M46" s="62">
        <f t="shared" si="1"/>
        <v>0</v>
      </c>
    </row>
    <row r="47" spans="1:13" ht="26.25" hidden="1">
      <c r="A47" s="61">
        <v>46</v>
      </c>
      <c r="B47" s="31" t="s">
        <v>252</v>
      </c>
      <c r="C47" s="55">
        <f>SUMIF(T_IDZ!$C$2:$C$26,B47,T_IDZ!$D$2:$D$26)</f>
        <v>0</v>
      </c>
      <c r="D47" s="55">
        <f>SUMIF(T_IICH!$C$2:$C$23,B47,T_IICH!$D$2:$D$23)</f>
        <v>0</v>
      </c>
      <c r="E47" s="55">
        <f>SUMIF(T_IIIDZ!$C$2:$C$4,B47,T_IIIDZ!$D$2:$D$4)</f>
        <v>0</v>
      </c>
      <c r="F47" s="55">
        <f>SUMIF(T_IVCH!$C$2:$C$9,B47,T_IVCH!$D$2:$D$9)</f>
        <v>0</v>
      </c>
      <c r="G47" s="55">
        <f>SUMIF(T_VK!$C$2:$C$8,B47,T_VK!$D$2:$D$8)</f>
        <v>0</v>
      </c>
      <c r="H47" s="55">
        <f>SUMIF(T_VIK!$C$2:$C$7,B47,T_VIK!$D$2:$D$7)</f>
        <v>0</v>
      </c>
      <c r="I47" s="55">
        <f>SUMIF(T_VIIM!$C$2:$C$10,B47,T_VIIM!$D$2:$D$10)</f>
        <v>0</v>
      </c>
      <c r="J47" s="55">
        <f>SUMIF(T_VIIIM!$C$2:$C$10,B47,T_VIIIM!$D$2:$D$10)</f>
        <v>0</v>
      </c>
      <c r="K47" s="55">
        <f>SUMIF(T_IXM!$C$2:$C$10,B47,T_IXM!$D$2:$D$10)</f>
        <v>0</v>
      </c>
      <c r="L47" s="55">
        <f>SUMIF(T_XM!$C$2:$C$20,B47,T_XM!$D$2:$D$20)</f>
        <v>0</v>
      </c>
      <c r="M47" s="62">
        <f t="shared" si="1"/>
        <v>0</v>
      </c>
    </row>
    <row r="48" spans="1:13" ht="26.25" hidden="1">
      <c r="A48" s="61">
        <v>47</v>
      </c>
      <c r="B48" s="65" t="s">
        <v>253</v>
      </c>
      <c r="C48" s="55">
        <f>SUMIF(T_IDZ!$C$2:$C$26,B48,T_IDZ!$D$2:$D$26)</f>
        <v>0</v>
      </c>
      <c r="D48" s="55">
        <f>SUMIF(T_IICH!$C$2:$C$23,B48,T_IICH!$D$2:$D$23)</f>
        <v>0</v>
      </c>
      <c r="E48" s="55">
        <f>SUMIF(T_IIIDZ!$C$2:$C$4,B48,T_IIIDZ!$D$2:$D$4)</f>
        <v>0</v>
      </c>
      <c r="F48" s="55">
        <f>SUMIF(T_IVCH!$C$2:$C$9,B48,T_IVCH!$D$2:$D$9)</f>
        <v>0</v>
      </c>
      <c r="G48" s="55">
        <f>SUMIF(T_VK!$C$2:$C$8,B48,T_VK!$D$2:$D$8)</f>
        <v>0</v>
      </c>
      <c r="H48" s="55">
        <f>SUMIF(T_VIK!$C$2:$C$7,B48,T_VIK!$D$2:$D$7)</f>
        <v>0</v>
      </c>
      <c r="I48" s="55">
        <f>SUMIF(T_VIIM!$C$2:$C$10,B48,T_VIIM!$D$2:$D$10)</f>
        <v>0</v>
      </c>
      <c r="J48" s="55">
        <f>SUMIF(T_VIIIM!$C$2:$C$10,B48,T_VIIIM!$D$2:$D$10)</f>
        <v>0</v>
      </c>
      <c r="K48" s="55">
        <f>SUMIF(T_IXM!$C$2:$C$10,B48,T_IXM!$D$2:$D$10)</f>
        <v>0</v>
      </c>
      <c r="L48" s="55">
        <f>SUMIF(T_XM!$C$2:$C$20,B48,T_XM!$D$2:$D$20)</f>
        <v>0</v>
      </c>
      <c r="M48" s="62">
        <f t="shared" si="1"/>
        <v>0</v>
      </c>
    </row>
    <row r="49" spans="1:13" ht="26.25" hidden="1">
      <c r="A49" s="61">
        <v>48</v>
      </c>
      <c r="B49" s="55" t="s">
        <v>254</v>
      </c>
      <c r="C49" s="55">
        <f>SUMIF(T_IDZ!$C$2:$C$26,B49,T_IDZ!$D$2:$D$26)</f>
        <v>0</v>
      </c>
      <c r="D49" s="55">
        <f>SUMIF(T_IICH!$C$2:$C$23,B49,T_IICH!$D$2:$D$23)</f>
        <v>0</v>
      </c>
      <c r="E49" s="55">
        <f>SUMIF(T_IIIDZ!$C$2:$C$4,B49,T_IIIDZ!$D$2:$D$4)</f>
        <v>0</v>
      </c>
      <c r="F49" s="55">
        <f>SUMIF(T_IVCH!$C$2:$C$9,B49,T_IVCH!$D$2:$D$9)</f>
        <v>0</v>
      </c>
      <c r="G49" s="55">
        <f>SUMIF(T_VK!$C$2:$C$8,B49,T_VK!$D$2:$D$8)</f>
        <v>0</v>
      </c>
      <c r="H49" s="55">
        <f>SUMIF(T_VIK!$C$2:$C$7,B49,T_VIK!$D$2:$D$7)</f>
        <v>0</v>
      </c>
      <c r="I49" s="55">
        <f>SUMIF(T_VIIM!$C$2:$C$10,B49,T_VIIM!$D$2:$D$10)</f>
        <v>0</v>
      </c>
      <c r="J49" s="55">
        <f>SUMIF(T_VIIIM!$C$2:$C$10,B49,T_VIIIM!$D$2:$D$10)</f>
        <v>0</v>
      </c>
      <c r="K49" s="55">
        <f>SUMIF(T_IXM!$C$2:$C$10,B49,T_IXM!$D$2:$D$10)</f>
        <v>0</v>
      </c>
      <c r="L49" s="55">
        <f>SUMIF(T_XM!$C$2:$C$20,B49,T_XM!$D$2:$D$20)</f>
        <v>0</v>
      </c>
      <c r="M49" s="62">
        <f t="shared" si="1"/>
        <v>0</v>
      </c>
    </row>
    <row r="50" spans="1:13" ht="26.25" hidden="1">
      <c r="A50" s="61">
        <v>49</v>
      </c>
      <c r="B50" s="53" t="s">
        <v>255</v>
      </c>
      <c r="C50" s="55">
        <f>SUMIF(T_IDZ!$C$2:$C$26,B50,T_IDZ!$D$2:$D$26)</f>
        <v>0</v>
      </c>
      <c r="D50" s="55">
        <f>SUMIF(T_IICH!$C$2:$C$23,B50,T_IICH!$D$2:$D$23)</f>
        <v>0</v>
      </c>
      <c r="E50" s="55">
        <f>SUMIF(T_IIIDZ!$C$2:$C$4,B50,T_IIIDZ!$D$2:$D$4)</f>
        <v>0</v>
      </c>
      <c r="F50" s="55">
        <f>SUMIF(T_IVCH!$C$2:$C$9,B50,T_IVCH!$D$2:$D$9)</f>
        <v>0</v>
      </c>
      <c r="G50" s="55">
        <f>SUMIF(T_VK!$C$2:$C$8,B50,T_VK!$D$2:$D$8)</f>
        <v>0</v>
      </c>
      <c r="H50" s="55">
        <f>SUMIF(T_VIK!$C$2:$C$7,B50,T_VIK!$D$2:$D$7)</f>
        <v>0</v>
      </c>
      <c r="I50" s="55">
        <f>SUMIF(T_VIIM!$C$2:$C$10,B50,T_VIIM!$D$2:$D$10)</f>
        <v>0</v>
      </c>
      <c r="J50" s="55">
        <f>SUMIF(T_VIIIM!$C$2:$C$10,B50,T_VIIIM!$D$2:$D$10)</f>
        <v>0</v>
      </c>
      <c r="K50" s="55">
        <f>SUMIF(T_IXM!$C$2:$C$10,B50,T_IXM!$D$2:$D$10)</f>
        <v>0</v>
      </c>
      <c r="L50" s="55">
        <f>SUMIF(T_XM!$C$2:$C$20,B50,T_XM!$D$2:$D$20)</f>
        <v>0</v>
      </c>
      <c r="M50" s="62">
        <f t="shared" si="1"/>
        <v>0</v>
      </c>
    </row>
    <row r="51" spans="1:13" ht="26.25" hidden="1">
      <c r="A51" s="61">
        <v>50</v>
      </c>
      <c r="B51" s="53" t="s">
        <v>256</v>
      </c>
      <c r="C51" s="55">
        <f>SUMIF(T_IDZ!$C$2:$C$26,B51,T_IDZ!$D$2:$D$26)</f>
        <v>0</v>
      </c>
      <c r="D51" s="55">
        <f>SUMIF(T_IICH!$C$2:$C$23,B51,T_IICH!$D$2:$D$23)</f>
        <v>0</v>
      </c>
      <c r="E51" s="55">
        <f>SUMIF(T_IIIDZ!$C$2:$C$4,B51,T_IIIDZ!$D$2:$D$4)</f>
        <v>0</v>
      </c>
      <c r="F51" s="55">
        <f>SUMIF(T_IVCH!$C$2:$C$9,B51,T_IVCH!$D$2:$D$9)</f>
        <v>0</v>
      </c>
      <c r="G51" s="55">
        <f>SUMIF(T_VK!$C$2:$C$8,B51,T_VK!$D$2:$D$8)</f>
        <v>0</v>
      </c>
      <c r="H51" s="55">
        <f>SUMIF(T_VIK!$C$2:$C$7,B51,T_VIK!$D$2:$D$7)</f>
        <v>0</v>
      </c>
      <c r="I51" s="55">
        <f>SUMIF(T_VIIM!$C$2:$C$10,B51,T_VIIM!$D$2:$D$10)</f>
        <v>0</v>
      </c>
      <c r="J51" s="55">
        <f>SUMIF(T_VIIIM!$C$2:$C$10,B51,T_VIIIM!$D$2:$D$10)</f>
        <v>0</v>
      </c>
      <c r="K51" s="55">
        <f>SUMIF(T_IXM!$C$2:$C$10,B51,T_IXM!$D$2:$D$10)</f>
        <v>0</v>
      </c>
      <c r="L51" s="55">
        <f>SUMIF(T_XM!$C$2:$C$20,B51,T_XM!$D$2:$D$20)</f>
        <v>0</v>
      </c>
      <c r="M51" s="62">
        <f t="shared" si="1"/>
        <v>0</v>
      </c>
    </row>
    <row r="52" spans="1:13" ht="26.25" hidden="1">
      <c r="A52" s="61">
        <v>51</v>
      </c>
      <c r="B52" s="31" t="s">
        <v>257</v>
      </c>
      <c r="C52" s="55">
        <f>SUMIF(T_IDZ!$C$2:$C$26,B52,T_IDZ!$D$2:$D$26)</f>
        <v>0</v>
      </c>
      <c r="D52" s="55">
        <f>SUMIF(T_IICH!$C$2:$C$23,B52,T_IICH!$D$2:$D$23)</f>
        <v>0</v>
      </c>
      <c r="E52" s="55">
        <f>SUMIF(T_IIIDZ!$C$2:$C$4,B52,T_IIIDZ!$D$2:$D$4)</f>
        <v>0</v>
      </c>
      <c r="F52" s="55">
        <f>SUMIF(T_IVCH!$C$2:$C$9,B52,T_IVCH!$D$2:$D$9)</f>
        <v>0</v>
      </c>
      <c r="G52" s="55">
        <f>SUMIF(T_VK!$C$2:$C$8,B52,T_VK!$D$2:$D$8)</f>
        <v>0</v>
      </c>
      <c r="H52" s="55">
        <f>SUMIF(T_VIK!$C$2:$C$7,B52,T_VIK!$D$2:$D$7)</f>
        <v>0</v>
      </c>
      <c r="I52" s="55">
        <f>SUMIF(T_VIIM!$C$2:$C$10,B52,T_VIIM!$D$2:$D$10)</f>
        <v>0</v>
      </c>
      <c r="J52" s="55">
        <f>SUMIF(T_VIIIM!$C$2:$C$10,B52,T_VIIIM!$D$2:$D$10)</f>
        <v>0</v>
      </c>
      <c r="K52" s="55">
        <f>SUMIF(T_IXM!$C$2:$C$10,B52,T_IXM!$D$2:$D$10)</f>
        <v>0</v>
      </c>
      <c r="L52" s="55">
        <f>SUMIF(T_XM!$C$2:$C$20,B52,T_XM!$D$2:$D$20)</f>
        <v>0</v>
      </c>
      <c r="M52" s="62">
        <f t="shared" si="1"/>
        <v>0</v>
      </c>
    </row>
    <row r="53" spans="1:13" ht="26.25" hidden="1">
      <c r="A53" s="61">
        <v>52</v>
      </c>
      <c r="B53" s="40" t="s">
        <v>258</v>
      </c>
      <c r="C53" s="55">
        <f>SUMIF(T_IDZ!$C$2:$C$26,B53,T_IDZ!$D$2:$D$26)</f>
        <v>0</v>
      </c>
      <c r="D53" s="55">
        <f>SUMIF(T_IICH!$C$2:$C$23,B53,T_IICH!$D$2:$D$23)</f>
        <v>0</v>
      </c>
      <c r="E53" s="55">
        <f>SUMIF(T_IIIDZ!$C$2:$C$4,B53,T_IIIDZ!$D$2:$D$4)</f>
        <v>0</v>
      </c>
      <c r="F53" s="55">
        <f>SUMIF(T_IVCH!$C$2:$C$9,B53,T_IVCH!$D$2:$D$9)</f>
        <v>0</v>
      </c>
      <c r="G53" s="55">
        <f>SUMIF(T_VK!$C$2:$C$8,B53,T_VK!$D$2:$D$8)</f>
        <v>0</v>
      </c>
      <c r="H53" s="55">
        <f>SUMIF(T_VIK!$C$2:$C$7,B53,T_VIK!$D$2:$D$7)</f>
        <v>0</v>
      </c>
      <c r="I53" s="55">
        <f>SUMIF(T_VIIM!$C$2:$C$10,B53,T_VIIM!$D$2:$D$10)</f>
        <v>0</v>
      </c>
      <c r="J53" s="55">
        <f>SUMIF(T_VIIIM!$C$2:$C$10,B53,T_VIIIM!$D$2:$D$10)</f>
        <v>0</v>
      </c>
      <c r="K53" s="55">
        <f>SUMIF(T_IXM!$C$2:$C$10,B53,T_IXM!$D$2:$D$10)</f>
        <v>0</v>
      </c>
      <c r="L53" s="55">
        <f>SUMIF(T_XM!$C$2:$C$20,B53,T_XM!$D$2:$D$20)</f>
        <v>0</v>
      </c>
      <c r="M53" s="62">
        <f t="shared" si="1"/>
        <v>0</v>
      </c>
    </row>
    <row r="54" spans="1:13" ht="26.25" hidden="1">
      <c r="A54" s="61">
        <v>53</v>
      </c>
      <c r="B54" s="31" t="s">
        <v>259</v>
      </c>
      <c r="C54" s="55">
        <f>SUMIF(T_IDZ!$C$2:$C$26,B54,T_IDZ!$D$2:$D$26)</f>
        <v>0</v>
      </c>
      <c r="D54" s="55">
        <f>SUMIF(T_IICH!$C$2:$C$23,B54,T_IICH!$D$2:$D$23)</f>
        <v>0</v>
      </c>
      <c r="E54" s="55">
        <f>SUMIF(T_IIIDZ!$C$2:$C$4,B54,T_IIIDZ!$D$2:$D$4)</f>
        <v>0</v>
      </c>
      <c r="F54" s="55">
        <f>SUMIF(T_IVCH!$C$2:$C$9,B54,T_IVCH!$D$2:$D$9)</f>
        <v>0</v>
      </c>
      <c r="G54" s="55">
        <f>SUMIF(T_VK!$C$2:$C$8,B54,T_VK!$D$2:$D$8)</f>
        <v>0</v>
      </c>
      <c r="H54" s="55">
        <f>SUMIF(T_VIK!$C$2:$C$7,B54,T_VIK!$D$2:$D$7)</f>
        <v>0</v>
      </c>
      <c r="I54" s="55">
        <f>SUMIF(T_VIIM!$C$2:$C$10,B54,T_VIIM!$D$2:$D$10)</f>
        <v>0</v>
      </c>
      <c r="J54" s="55">
        <f>SUMIF(T_VIIIM!$C$2:$C$10,B54,T_VIIIM!$D$2:$D$10)</f>
        <v>0</v>
      </c>
      <c r="K54" s="55">
        <f>SUMIF(T_IXM!$C$2:$C$10,B54,T_IXM!$D$2:$D$10)</f>
        <v>0</v>
      </c>
      <c r="L54" s="55">
        <f>SUMIF(T_XM!$C$2:$C$20,B54,T_XM!$D$2:$D$20)</f>
        <v>0</v>
      </c>
      <c r="M54" s="62">
        <f t="shared" si="1"/>
        <v>0</v>
      </c>
    </row>
    <row r="55" spans="1:13" ht="26.25" hidden="1">
      <c r="A55" s="61">
        <v>54</v>
      </c>
      <c r="B55" s="55" t="s">
        <v>260</v>
      </c>
      <c r="C55" s="55">
        <f>SUMIF(T_IDZ!$C$2:$C$26,B55,T_IDZ!$D$2:$D$26)</f>
        <v>0</v>
      </c>
      <c r="D55" s="55">
        <f>SUMIF(T_IICH!$C$2:$C$23,B55,T_IICH!$D$2:$D$23)</f>
        <v>0</v>
      </c>
      <c r="E55" s="55">
        <f>SUMIF(T_IIIDZ!$C$2:$C$4,B55,T_IIIDZ!$D$2:$D$4)</f>
        <v>0</v>
      </c>
      <c r="F55" s="55">
        <f>SUMIF(T_IVCH!$C$2:$C$9,B55,T_IVCH!$D$2:$D$9)</f>
        <v>0</v>
      </c>
      <c r="G55" s="55">
        <f>SUMIF(T_VK!$C$2:$C$8,B55,T_VK!$D$2:$D$8)</f>
        <v>0</v>
      </c>
      <c r="H55" s="55">
        <f>SUMIF(T_VIK!$C$2:$C$7,B55,T_VIK!$D$2:$D$7)</f>
        <v>0</v>
      </c>
      <c r="I55" s="55">
        <f>SUMIF(T_VIIM!$C$2:$C$10,B55,T_VIIM!$D$2:$D$10)</f>
        <v>0</v>
      </c>
      <c r="J55" s="55">
        <f>SUMIF(T_VIIIM!$C$2:$C$10,B55,T_VIIIM!$D$2:$D$10)</f>
        <v>0</v>
      </c>
      <c r="K55" s="55">
        <f>SUMIF(T_IXM!$C$2:$C$10,B55,T_IXM!$D$2:$D$10)</f>
        <v>0</v>
      </c>
      <c r="L55" s="55">
        <f>SUMIF(T_XM!$C$2:$C$20,B55,T_XM!$D$2:$D$20)</f>
        <v>0</v>
      </c>
      <c r="M55" s="62">
        <f t="shared" si="1"/>
        <v>0</v>
      </c>
    </row>
    <row r="56" spans="1:13" ht="26.25" hidden="1">
      <c r="A56" s="61">
        <v>55</v>
      </c>
      <c r="B56" s="31" t="s">
        <v>261</v>
      </c>
      <c r="C56" s="55">
        <f>SUMIF(T_IDZ!$C$2:$C$26,B56,T_IDZ!$D$2:$D$26)</f>
        <v>0</v>
      </c>
      <c r="D56" s="55">
        <f>SUMIF(T_IICH!$C$2:$C$23,B56,T_IICH!$D$2:$D$23)</f>
        <v>0</v>
      </c>
      <c r="E56" s="55">
        <f>SUMIF(T_IIIDZ!$C$2:$C$4,B56,T_IIIDZ!$D$2:$D$4)</f>
        <v>0</v>
      </c>
      <c r="F56" s="55">
        <f>SUMIF(T_IVCH!$C$2:$C$9,B56,T_IVCH!$D$2:$D$9)</f>
        <v>0</v>
      </c>
      <c r="G56" s="55">
        <f>SUMIF(T_VK!$C$2:$C$8,B56,T_VK!$D$2:$D$8)</f>
        <v>0</v>
      </c>
      <c r="H56" s="55">
        <f>SUMIF(T_VIK!$C$2:$C$7,B56,T_VIK!$D$2:$D$7)</f>
        <v>0</v>
      </c>
      <c r="I56" s="55">
        <f>SUMIF(T_VIIM!$C$2:$C$10,B56,T_VIIM!$D$2:$D$10)</f>
        <v>0</v>
      </c>
      <c r="J56" s="55">
        <f>SUMIF(T_VIIIM!$C$2:$C$10,B56,T_VIIIM!$D$2:$D$10)</f>
        <v>0</v>
      </c>
      <c r="K56" s="55">
        <f>SUMIF(T_IXM!$C$2:$C$10,B56,T_IXM!$D$2:$D$10)</f>
        <v>0</v>
      </c>
      <c r="L56" s="55">
        <f>SUMIF(T_XM!$C$2:$C$20,B56,T_XM!$D$2:$D$20)</f>
        <v>0</v>
      </c>
      <c r="M56" s="62">
        <f t="shared" si="1"/>
        <v>0</v>
      </c>
    </row>
    <row r="57" spans="1:13" ht="26.25" hidden="1">
      <c r="A57" s="61">
        <v>56</v>
      </c>
      <c r="B57" s="34" t="s">
        <v>262</v>
      </c>
      <c r="C57" s="55">
        <f>SUMIF(T_IDZ!$C$2:$C$26,B57,T_IDZ!$D$2:$D$26)</f>
        <v>0</v>
      </c>
      <c r="D57" s="55">
        <f>SUMIF(T_IICH!$C$2:$C$23,B57,T_IICH!$D$2:$D$23)</f>
        <v>0</v>
      </c>
      <c r="E57" s="55">
        <f>SUMIF(T_IIIDZ!$C$2:$C$4,B57,T_IIIDZ!$D$2:$D$4)</f>
        <v>0</v>
      </c>
      <c r="F57" s="55">
        <f>SUMIF(T_IVCH!$C$2:$C$9,B57,T_IVCH!$D$2:$D$9)</f>
        <v>0</v>
      </c>
      <c r="G57" s="55">
        <f>SUMIF(T_VK!$C$2:$C$8,B57,T_VK!$D$2:$D$8)</f>
        <v>0</v>
      </c>
      <c r="H57" s="55">
        <f>SUMIF(T_VIK!$C$2:$C$7,B57,T_VIK!$D$2:$D$7)</f>
        <v>0</v>
      </c>
      <c r="I57" s="55">
        <f>SUMIF(T_VIIM!$C$2:$C$10,B57,T_VIIM!$D$2:$D$10)</f>
        <v>0</v>
      </c>
      <c r="J57" s="55">
        <f>SUMIF(T_VIIIM!$C$2:$C$10,B57,T_VIIIM!$D$2:$D$10)</f>
        <v>0</v>
      </c>
      <c r="K57" s="55">
        <f>SUMIF(T_IXM!$C$2:$C$10,B57,T_IXM!$D$2:$D$10)</f>
        <v>0</v>
      </c>
      <c r="L57" s="55">
        <f>SUMIF(T_XM!$C$2:$C$20,B57,T_XM!$D$2:$D$20)</f>
        <v>0</v>
      </c>
      <c r="M57" s="62">
        <f t="shared" si="1"/>
        <v>0</v>
      </c>
    </row>
    <row r="58" spans="1:13" ht="26.25" hidden="1">
      <c r="A58" s="61">
        <v>57</v>
      </c>
      <c r="B58" s="55" t="s">
        <v>263</v>
      </c>
      <c r="C58" s="55">
        <f>SUMIF(T_IDZ!$C$2:$C$26,B58,T_IDZ!$D$2:$D$26)</f>
        <v>0</v>
      </c>
      <c r="D58" s="55">
        <f>SUMIF(T_IICH!$C$2:$C$23,B58,T_IICH!$D$2:$D$23)</f>
        <v>0</v>
      </c>
      <c r="E58" s="55">
        <f>SUMIF(T_IIIDZ!$C$2:$C$4,B58,T_IIIDZ!$D$2:$D$4)</f>
        <v>0</v>
      </c>
      <c r="F58" s="55">
        <f>SUMIF(T_IVCH!$C$2:$C$9,B58,T_IVCH!$D$2:$D$9)</f>
        <v>0</v>
      </c>
      <c r="G58" s="55">
        <f>SUMIF(T_VK!$C$2:$C$8,B58,T_VK!$D$2:$D$8)</f>
        <v>0</v>
      </c>
      <c r="H58" s="55">
        <f>SUMIF(T_VIK!$C$2:$C$7,B58,T_VIK!$D$2:$D$7)</f>
        <v>0</v>
      </c>
      <c r="I58" s="55">
        <f>SUMIF(T_VIIM!$C$2:$C$10,B58,T_VIIM!$D$2:$D$10)</f>
        <v>0</v>
      </c>
      <c r="J58" s="55">
        <f>SUMIF(T_VIIIM!$C$2:$C$10,B58,T_VIIIM!$D$2:$D$10)</f>
        <v>0</v>
      </c>
      <c r="K58" s="55">
        <f>SUMIF(T_IXM!$C$2:$C$10,B58,T_IXM!$D$2:$D$10)</f>
        <v>0</v>
      </c>
      <c r="L58" s="55">
        <f>SUMIF(T_XM!$C$2:$C$20,B58,T_XM!$D$2:$D$20)</f>
        <v>0</v>
      </c>
      <c r="M58" s="62">
        <f t="shared" si="1"/>
        <v>0</v>
      </c>
    </row>
    <row r="59" spans="1:13" ht="26.25" hidden="1">
      <c r="A59" s="61">
        <v>58</v>
      </c>
      <c r="B59" s="55" t="s">
        <v>264</v>
      </c>
      <c r="C59" s="55">
        <f>SUMIF(T_IDZ!$C$2:$C$26,B59,T_IDZ!$D$2:$D$26)</f>
        <v>0</v>
      </c>
      <c r="D59" s="55">
        <f>SUMIF(T_IICH!$C$2:$C$23,B59,T_IICH!$D$2:$D$23)</f>
        <v>0</v>
      </c>
      <c r="E59" s="55">
        <f>SUMIF(T_IIIDZ!$C$2:$C$4,B59,T_IIIDZ!$D$2:$D$4)</f>
        <v>0</v>
      </c>
      <c r="F59" s="55">
        <f>SUMIF(T_IVCH!$C$2:$C$9,B59,T_IVCH!$D$2:$D$9)</f>
        <v>0</v>
      </c>
      <c r="G59" s="55">
        <f>SUMIF(T_VK!$C$2:$C$8,B59,T_VK!$D$2:$D$8)</f>
        <v>0</v>
      </c>
      <c r="H59" s="55">
        <f>SUMIF(T_VIK!$C$2:$C$7,B59,T_VIK!$D$2:$D$7)</f>
        <v>0</v>
      </c>
      <c r="I59" s="55">
        <f>SUMIF(T_VIIM!$C$2:$C$10,B59,T_VIIM!$D$2:$D$10)</f>
        <v>0</v>
      </c>
      <c r="J59" s="55">
        <f>SUMIF(T_VIIIM!$C$2:$C$10,B59,T_VIIIM!$D$2:$D$10)</f>
        <v>0</v>
      </c>
      <c r="K59" s="55">
        <f>SUMIF(T_IXM!$C$2:$C$10,B59,T_IXM!$D$2:$D$10)</f>
        <v>0</v>
      </c>
      <c r="L59" s="55">
        <f>SUMIF(T_XM!$C$2:$C$20,B59,T_XM!$D$2:$D$20)</f>
        <v>0</v>
      </c>
      <c r="M59" s="62">
        <f t="shared" si="1"/>
        <v>0</v>
      </c>
    </row>
    <row r="60" spans="1:13" ht="26.25" hidden="1">
      <c r="A60" s="61">
        <v>59</v>
      </c>
      <c r="B60" s="32" t="s">
        <v>265</v>
      </c>
      <c r="C60" s="55">
        <f>SUMIF(T_IDZ!$C$2:$C$26,B60,T_IDZ!$D$2:$D$26)</f>
        <v>0</v>
      </c>
      <c r="D60" s="55">
        <f>SUMIF(T_IICH!$C$2:$C$23,B60,T_IICH!$D$2:$D$23)</f>
        <v>0</v>
      </c>
      <c r="E60" s="55">
        <f>SUMIF(T_IIIDZ!$C$2:$C$4,B60,T_IIIDZ!$D$2:$D$4)</f>
        <v>0</v>
      </c>
      <c r="F60" s="55">
        <f>SUMIF(T_IVCH!$C$2:$C$9,B60,T_IVCH!$D$2:$D$9)</f>
        <v>0</v>
      </c>
      <c r="G60" s="55">
        <f>SUMIF(T_VK!$C$2:$C$8,B60,T_VK!$D$2:$D$8)</f>
        <v>0</v>
      </c>
      <c r="H60" s="55">
        <f>SUMIF(T_VIK!$C$2:$C$7,B60,T_VIK!$D$2:$D$7)</f>
        <v>0</v>
      </c>
      <c r="I60" s="55">
        <f>SUMIF(T_VIIM!$C$2:$C$10,B60,T_VIIM!$D$2:$D$10)</f>
        <v>0</v>
      </c>
      <c r="J60" s="55">
        <f>SUMIF(T_VIIIM!$C$2:$C$10,B60,T_VIIIM!$D$2:$D$10)</f>
        <v>0</v>
      </c>
      <c r="K60" s="55">
        <f>SUMIF(T_IXM!$C$2:$C$10,B60,T_IXM!$D$2:$D$10)</f>
        <v>0</v>
      </c>
      <c r="L60" s="55">
        <f>SUMIF(T_XM!$C$2:$C$20,B60,T_XM!$D$2:$D$20)</f>
        <v>0</v>
      </c>
      <c r="M60" s="62">
        <f t="shared" si="1"/>
        <v>0</v>
      </c>
    </row>
    <row r="61" spans="1:13" ht="26.25" hidden="1">
      <c r="A61" s="61">
        <v>60</v>
      </c>
      <c r="B61" s="55" t="s">
        <v>266</v>
      </c>
      <c r="C61" s="55">
        <f>SUMIF(T_IDZ!$C$2:$C$26,B61,T_IDZ!$D$2:$D$26)</f>
        <v>0</v>
      </c>
      <c r="D61" s="55">
        <f>SUMIF(T_IICH!$C$2:$C$23,B61,T_IICH!$D$2:$D$23)</f>
        <v>0</v>
      </c>
      <c r="E61" s="55">
        <f>SUMIF(T_IIIDZ!$C$2:$C$4,B61,T_IIIDZ!$D$2:$D$4)</f>
        <v>0</v>
      </c>
      <c r="F61" s="55">
        <f>SUMIF(T_IVCH!$C$2:$C$9,B61,T_IVCH!$D$2:$D$9)</f>
        <v>0</v>
      </c>
      <c r="G61" s="55">
        <f>SUMIF(T_VK!$C$2:$C$8,B61,T_VK!$D$2:$D$8)</f>
        <v>0</v>
      </c>
      <c r="H61" s="55">
        <f>SUMIF(T_VIK!$C$2:$C$7,B61,T_VIK!$D$2:$D$7)</f>
        <v>0</v>
      </c>
      <c r="I61" s="55">
        <f>SUMIF(T_VIIM!$C$2:$C$10,B61,T_VIIM!$D$2:$D$10)</f>
        <v>0</v>
      </c>
      <c r="J61" s="55">
        <f>SUMIF(T_VIIIM!$C$2:$C$10,B61,T_VIIIM!$D$2:$D$10)</f>
        <v>0</v>
      </c>
      <c r="K61" s="55">
        <f>SUMIF(T_IXM!$C$2:$C$10,B61,T_IXM!$D$2:$D$10)</f>
        <v>0</v>
      </c>
      <c r="L61" s="55">
        <f>SUMIF(T_XM!$C$2:$C$20,B61,T_XM!$D$2:$D$20)</f>
        <v>0</v>
      </c>
      <c r="M61" s="62">
        <f t="shared" si="1"/>
        <v>0</v>
      </c>
    </row>
    <row r="62" spans="1:13" ht="26.25" hidden="1">
      <c r="A62" s="61">
        <v>61</v>
      </c>
      <c r="B62" s="55" t="s">
        <v>267</v>
      </c>
      <c r="C62" s="55">
        <f>SUMIF(T_IDZ!$C$2:$C$26,B62,T_IDZ!$D$2:$D$26)</f>
        <v>0</v>
      </c>
      <c r="D62" s="55">
        <f>SUMIF(T_IICH!$C$2:$C$23,B62,T_IICH!$D$2:$D$23)</f>
        <v>0</v>
      </c>
      <c r="E62" s="55">
        <f>SUMIF(T_IIIDZ!$C$2:$C$4,B62,T_IIIDZ!$D$2:$D$4)</f>
        <v>0</v>
      </c>
      <c r="F62" s="55">
        <f>SUMIF(T_IVCH!$C$2:$C$9,B62,T_IVCH!$D$2:$D$9)</f>
        <v>0</v>
      </c>
      <c r="G62" s="55">
        <f>SUMIF(T_VK!$C$2:$C$8,B62,T_VK!$D$2:$D$8)</f>
        <v>0</v>
      </c>
      <c r="H62" s="55">
        <f>SUMIF(T_VIK!$C$2:$C$7,B62,T_VIK!$D$2:$D$7)</f>
        <v>0</v>
      </c>
      <c r="I62" s="55">
        <f>SUMIF(T_VIIM!$C$2:$C$10,B62,T_VIIM!$D$2:$D$10)</f>
        <v>0</v>
      </c>
      <c r="J62" s="55">
        <f>SUMIF(T_VIIIM!$C$2:$C$10,B62,T_VIIIM!$D$2:$D$10)</f>
        <v>0</v>
      </c>
      <c r="K62" s="55">
        <f>SUMIF(T_IXM!$C$2:$C$10,B62,T_IXM!$D$2:$D$10)</f>
        <v>0</v>
      </c>
      <c r="L62" s="55">
        <f>SUMIF(T_XM!$C$2:$C$20,B62,T_XM!$D$2:$D$20)</f>
        <v>0</v>
      </c>
      <c r="M62" s="62">
        <f t="shared" si="1"/>
        <v>0</v>
      </c>
    </row>
    <row r="63" spans="1:13" ht="26.25" hidden="1">
      <c r="A63" s="61">
        <v>62</v>
      </c>
      <c r="B63" s="31" t="s">
        <v>268</v>
      </c>
      <c r="C63" s="55">
        <f>SUMIF(T_IDZ!$C$2:$C$26,B63,T_IDZ!$D$2:$D$26)</f>
        <v>0</v>
      </c>
      <c r="D63" s="55">
        <f>SUMIF(T_IICH!$C$2:$C$23,B63,T_IICH!$D$2:$D$23)</f>
        <v>0</v>
      </c>
      <c r="E63" s="55">
        <f>SUMIF(T_IIIDZ!$C$2:$C$4,B63,T_IIIDZ!$D$2:$D$4)</f>
        <v>0</v>
      </c>
      <c r="F63" s="55">
        <f>SUMIF(T_IVCH!$C$2:$C$9,B63,T_IVCH!$D$2:$D$9)</f>
        <v>0</v>
      </c>
      <c r="G63" s="55">
        <f>SUMIF(T_VK!$C$2:$C$8,B63,T_VK!$D$2:$D$8)</f>
        <v>0</v>
      </c>
      <c r="H63" s="55">
        <f>SUMIF(T_VIK!$C$2:$C$7,B63,T_VIK!$D$2:$D$7)</f>
        <v>0</v>
      </c>
      <c r="I63" s="55">
        <f>SUMIF(T_VIIM!$C$2:$C$10,B63,T_VIIM!$D$2:$D$10)</f>
        <v>0</v>
      </c>
      <c r="J63" s="55">
        <f>SUMIF(T_VIIIM!$C$2:$C$10,B63,T_VIIIM!$D$2:$D$10)</f>
        <v>0</v>
      </c>
      <c r="K63" s="55">
        <f>SUMIF(T_IXM!$C$2:$C$10,B63,T_IXM!$D$2:$D$10)</f>
        <v>0</v>
      </c>
      <c r="L63" s="55">
        <f>SUMIF(T_XM!$C$2:$C$20,B63,T_XM!$D$2:$D$20)</f>
        <v>0</v>
      </c>
      <c r="M63" s="62">
        <f t="shared" si="1"/>
        <v>0</v>
      </c>
    </row>
    <row r="64" spans="1:13" ht="26.25" hidden="1">
      <c r="A64" s="61">
        <v>63</v>
      </c>
      <c r="B64" s="40" t="s">
        <v>269</v>
      </c>
      <c r="C64" s="55">
        <f>SUMIF(T_IDZ!$C$2:$C$26,B64,T_IDZ!$D$2:$D$26)</f>
        <v>0</v>
      </c>
      <c r="D64" s="55">
        <f>SUMIF(T_IICH!$C$2:$C$23,B64,T_IICH!$D$2:$D$23)</f>
        <v>0</v>
      </c>
      <c r="E64" s="55">
        <f>SUMIF(T_IIIDZ!$C$2:$C$4,B64,T_IIIDZ!$D$2:$D$4)</f>
        <v>0</v>
      </c>
      <c r="F64" s="55">
        <f>SUMIF(T_IVCH!$C$2:$C$9,B64,T_IVCH!$D$2:$D$9)</f>
        <v>0</v>
      </c>
      <c r="G64" s="55">
        <f>SUMIF(T_VK!$C$2:$C$8,B64,T_VK!$D$2:$D$8)</f>
        <v>0</v>
      </c>
      <c r="H64" s="55">
        <f>SUMIF(T_VIK!$C$2:$C$7,B64,T_VIK!$D$2:$D$7)</f>
        <v>0</v>
      </c>
      <c r="I64" s="55">
        <f>SUMIF(T_VIIM!$C$2:$C$10,B64,T_VIIM!$D$2:$D$10)</f>
        <v>0</v>
      </c>
      <c r="J64" s="55">
        <f>SUMIF(T_VIIIM!$C$2:$C$10,B64,T_VIIIM!$D$2:$D$10)</f>
        <v>0</v>
      </c>
      <c r="K64" s="55">
        <f>SUMIF(T_IXM!$C$2:$C$10,B64,T_IXM!$D$2:$D$10)</f>
        <v>0</v>
      </c>
      <c r="L64" s="55">
        <f>SUMIF(T_XM!$C$2:$C$20,B64,T_XM!$D$2:$D$20)</f>
        <v>0</v>
      </c>
      <c r="M64" s="62">
        <f t="shared" si="1"/>
        <v>0</v>
      </c>
    </row>
    <row r="65" spans="1:13" ht="26.25" hidden="1">
      <c r="A65" s="61">
        <v>64</v>
      </c>
      <c r="B65" s="34" t="s">
        <v>270</v>
      </c>
      <c r="C65" s="55">
        <f>SUMIF(T_IDZ!$C$2:$C$26,B65,T_IDZ!$D$2:$D$26)</f>
        <v>0</v>
      </c>
      <c r="D65" s="55">
        <f>SUMIF(T_IICH!$C$2:$C$23,B65,T_IICH!$D$2:$D$23)</f>
        <v>0</v>
      </c>
      <c r="E65" s="55">
        <f>SUMIF(T_IIIDZ!$C$2:$C$4,B65,T_IIIDZ!$D$2:$D$4)</f>
        <v>0</v>
      </c>
      <c r="F65" s="55">
        <f>SUMIF(T_IVCH!$C$2:$C$9,B65,T_IVCH!$D$2:$D$9)</f>
        <v>0</v>
      </c>
      <c r="G65" s="55">
        <f>SUMIF(T_VK!$C$2:$C$8,B65,T_VK!$D$2:$D$8)</f>
        <v>0</v>
      </c>
      <c r="H65" s="55">
        <f>SUMIF(T_VIK!$C$2:$C$7,B65,T_VIK!$D$2:$D$7)</f>
        <v>0</v>
      </c>
      <c r="I65" s="55">
        <f>SUMIF(T_VIIM!$C$2:$C$10,B65,T_VIIM!$D$2:$D$10)</f>
        <v>0</v>
      </c>
      <c r="J65" s="55">
        <f>SUMIF(T_VIIIM!$C$2:$C$10,B65,T_VIIIM!$D$2:$D$10)</f>
        <v>0</v>
      </c>
      <c r="K65" s="55">
        <f>SUMIF(T_IXM!$C$2:$C$10,B65,T_IXM!$D$2:$D$10)</f>
        <v>0</v>
      </c>
      <c r="L65" s="55">
        <f>SUMIF(T_XM!$C$2:$C$20,B65,T_XM!$D$2:$D$20)</f>
        <v>0</v>
      </c>
      <c r="M65" s="62">
        <f t="shared" si="1"/>
        <v>0</v>
      </c>
    </row>
    <row r="66" spans="1:13" ht="26.25" hidden="1">
      <c r="A66" s="61">
        <v>65</v>
      </c>
      <c r="B66" s="31" t="s">
        <v>271</v>
      </c>
      <c r="C66" s="55">
        <f>SUMIF(T_IDZ!$C$2:$C$26,B66,T_IDZ!$D$2:$D$26)</f>
        <v>0</v>
      </c>
      <c r="D66" s="55">
        <f>SUMIF(T_IICH!$C$2:$C$23,B66,T_IICH!$D$2:$D$23)</f>
        <v>0</v>
      </c>
      <c r="E66" s="55">
        <f>SUMIF(T_IIIDZ!$C$2:$C$4,B66,T_IIIDZ!$D$2:$D$4)</f>
        <v>0</v>
      </c>
      <c r="F66" s="55">
        <f>SUMIF(T_IVCH!$C$2:$C$9,B66,T_IVCH!$D$2:$D$9)</f>
        <v>0</v>
      </c>
      <c r="G66" s="55">
        <f>SUMIF(T_VK!$C$2:$C$8,B66,T_VK!$D$2:$D$8)</f>
        <v>0</v>
      </c>
      <c r="H66" s="55">
        <f>SUMIF(T_VIK!$C$2:$C$7,B66,T_VIK!$D$2:$D$7)</f>
        <v>0</v>
      </c>
      <c r="I66" s="55">
        <f>SUMIF(T_VIIM!$C$2:$C$10,B66,T_VIIM!$D$2:$D$10)</f>
        <v>0</v>
      </c>
      <c r="J66" s="55">
        <f>SUMIF(T_VIIIM!$C$2:$C$10,B66,T_VIIIM!$D$2:$D$10)</f>
        <v>0</v>
      </c>
      <c r="K66" s="55">
        <f>SUMIF(T_IXM!$C$2:$C$10,B66,T_IXM!$D$2:$D$10)</f>
        <v>0</v>
      </c>
      <c r="L66" s="55">
        <f>SUMIF(T_XM!$C$2:$C$20,B66,T_XM!$D$2:$D$20)</f>
        <v>0</v>
      </c>
      <c r="M66" s="62">
        <f aca="true" t="shared" si="2" ref="M66:M97">SUM(C66:L66)</f>
        <v>0</v>
      </c>
    </row>
    <row r="67" spans="1:13" ht="26.25" hidden="1">
      <c r="A67" s="61">
        <v>66</v>
      </c>
      <c r="B67" s="55" t="s">
        <v>272</v>
      </c>
      <c r="C67" s="55">
        <f>SUMIF(T_IDZ!$C$2:$C$26,B67,T_IDZ!$D$2:$D$26)</f>
        <v>0</v>
      </c>
      <c r="D67" s="55">
        <f>SUMIF(T_IICH!$C$2:$C$23,B67,T_IICH!$D$2:$D$23)</f>
        <v>0</v>
      </c>
      <c r="E67" s="55">
        <f>SUMIF(T_IIIDZ!$C$2:$C$4,B67,T_IIIDZ!$D$2:$D$4)</f>
        <v>0</v>
      </c>
      <c r="F67" s="55">
        <f>SUMIF(T_IVCH!$C$2:$C$9,B67,T_IVCH!$D$2:$D$9)</f>
        <v>0</v>
      </c>
      <c r="G67" s="55">
        <f>SUMIF(T_VK!$C$2:$C$8,B67,T_VK!$D$2:$D$8)</f>
        <v>0</v>
      </c>
      <c r="H67" s="55">
        <f>SUMIF(T_VIK!$C$2:$C$7,B67,T_VIK!$D$2:$D$7)</f>
        <v>0</v>
      </c>
      <c r="I67" s="55">
        <f>SUMIF(T_VIIM!$C$2:$C$10,B67,T_VIIM!$D$2:$D$10)</f>
        <v>0</v>
      </c>
      <c r="J67" s="55">
        <f>SUMIF(T_VIIIM!$C$2:$C$10,B67,T_VIIIM!$D$2:$D$10)</f>
        <v>0</v>
      </c>
      <c r="K67" s="55">
        <f>SUMIF(T_IXM!$C$2:$C$10,B67,T_IXM!$D$2:$D$10)</f>
        <v>0</v>
      </c>
      <c r="L67" s="55">
        <f>SUMIF(T_XM!$C$2:$C$20,B67,T_XM!$D$2:$D$20)</f>
        <v>0</v>
      </c>
      <c r="M67" s="62">
        <f t="shared" si="2"/>
        <v>0</v>
      </c>
    </row>
    <row r="68" spans="1:13" ht="26.25" hidden="1">
      <c r="A68" s="61">
        <v>67</v>
      </c>
      <c r="B68" s="31" t="s">
        <v>273</v>
      </c>
      <c r="C68" s="55">
        <f>SUMIF(T_IDZ!$C$2:$C$26,B68,T_IDZ!$D$2:$D$26)</f>
        <v>0</v>
      </c>
      <c r="D68" s="55">
        <f>SUMIF(T_IICH!$C$2:$C$23,B68,T_IICH!$D$2:$D$23)</f>
        <v>0</v>
      </c>
      <c r="E68" s="55">
        <f>SUMIF(T_IIIDZ!$C$2:$C$4,B68,T_IIIDZ!$D$2:$D$4)</f>
        <v>0</v>
      </c>
      <c r="F68" s="55">
        <f>SUMIF(T_IVCH!$C$2:$C$9,B68,T_IVCH!$D$2:$D$9)</f>
        <v>0</v>
      </c>
      <c r="G68" s="55">
        <f>SUMIF(T_VK!$C$2:$C$8,B68,T_VK!$D$2:$D$8)</f>
        <v>0</v>
      </c>
      <c r="H68" s="55">
        <f>SUMIF(T_VIK!$C$2:$C$7,B68,T_VIK!$D$2:$D$7)</f>
        <v>0</v>
      </c>
      <c r="I68" s="55">
        <f>SUMIF(T_VIIM!$C$2:$C$10,B68,T_VIIM!$D$2:$D$10)</f>
        <v>0</v>
      </c>
      <c r="J68" s="55">
        <f>SUMIF(T_VIIIM!$C$2:$C$10,B68,T_VIIIM!$D$2:$D$10)</f>
        <v>0</v>
      </c>
      <c r="K68" s="55">
        <f>SUMIF(T_IXM!$C$2:$C$10,B68,T_IXM!$D$2:$D$10)</f>
        <v>0</v>
      </c>
      <c r="L68" s="55">
        <f>SUMIF(T_XM!$C$2:$C$20,B68,T_XM!$D$2:$D$20)</f>
        <v>0</v>
      </c>
      <c r="M68" s="62">
        <f t="shared" si="2"/>
        <v>0</v>
      </c>
    </row>
    <row r="69" spans="1:13" ht="26.25" hidden="1">
      <c r="A69" s="61">
        <v>68</v>
      </c>
      <c r="B69" s="31" t="s">
        <v>274</v>
      </c>
      <c r="C69" s="55">
        <f>SUMIF(T_IDZ!$C$2:$C$26,B69,T_IDZ!$D$2:$D$26)</f>
        <v>0</v>
      </c>
      <c r="D69" s="55">
        <f>SUMIF(T_IICH!$C$2:$C$23,B69,T_IICH!$D$2:$D$23)</f>
        <v>0</v>
      </c>
      <c r="E69" s="55">
        <f>SUMIF(T_IIIDZ!$C$2:$C$4,B69,T_IIIDZ!$D$2:$D$4)</f>
        <v>0</v>
      </c>
      <c r="F69" s="55">
        <f>SUMIF(T_IVCH!$C$2:$C$9,B69,T_IVCH!$D$2:$D$9)</f>
        <v>0</v>
      </c>
      <c r="G69" s="55">
        <f>SUMIF(T_VK!$C$2:$C$8,B69,T_VK!$D$2:$D$8)</f>
        <v>0</v>
      </c>
      <c r="H69" s="55">
        <f>SUMIF(T_VIK!$C$2:$C$7,B69,T_VIK!$D$2:$D$7)</f>
        <v>0</v>
      </c>
      <c r="I69" s="55">
        <f>SUMIF(T_VIIM!$C$2:$C$10,B69,T_VIIM!$D$2:$D$10)</f>
        <v>0</v>
      </c>
      <c r="J69" s="55">
        <f>SUMIF(T_VIIIM!$C$2:$C$10,B69,T_VIIIM!$D$2:$D$10)</f>
        <v>0</v>
      </c>
      <c r="K69" s="55">
        <f>SUMIF(T_IXM!$C$2:$C$10,B69,T_IXM!$D$2:$D$10)</f>
        <v>0</v>
      </c>
      <c r="L69" s="55">
        <f>SUMIF(T_XM!$C$2:$C$20,B69,T_XM!$D$2:$D$20)</f>
        <v>0</v>
      </c>
      <c r="M69" s="62">
        <f t="shared" si="2"/>
        <v>0</v>
      </c>
    </row>
    <row r="70" spans="1:13" ht="26.25" hidden="1">
      <c r="A70" s="61">
        <v>69</v>
      </c>
      <c r="B70" s="55" t="s">
        <v>275</v>
      </c>
      <c r="C70" s="55">
        <f>SUMIF(T_IDZ!$C$2:$C$26,B70,T_IDZ!$D$2:$D$26)</f>
        <v>0</v>
      </c>
      <c r="D70" s="55">
        <f>SUMIF(T_IICH!$C$2:$C$23,B70,T_IICH!$D$2:$D$23)</f>
        <v>0</v>
      </c>
      <c r="E70" s="55">
        <f>SUMIF(T_IIIDZ!$C$2:$C$4,B70,T_IIIDZ!$D$2:$D$4)</f>
        <v>0</v>
      </c>
      <c r="F70" s="55">
        <f>SUMIF(T_IVCH!$C$2:$C$9,B70,T_IVCH!$D$2:$D$9)</f>
        <v>0</v>
      </c>
      <c r="G70" s="55">
        <f>SUMIF(T_VK!$C$2:$C$8,B70,T_VK!$D$2:$D$8)</f>
        <v>0</v>
      </c>
      <c r="H70" s="55">
        <f>SUMIF(T_VIK!$C$2:$C$7,B70,T_VIK!$D$2:$D$7)</f>
        <v>0</v>
      </c>
      <c r="I70" s="55">
        <f>SUMIF(T_VIIM!$C$2:$C$10,B70,T_VIIM!$D$2:$D$10)</f>
        <v>0</v>
      </c>
      <c r="J70" s="55">
        <f>SUMIF(T_VIIIM!$C$2:$C$10,B70,T_VIIIM!$D$2:$D$10)</f>
        <v>0</v>
      </c>
      <c r="K70" s="55">
        <f>SUMIF(T_IXM!$C$2:$C$10,B70,T_IXM!$D$2:$D$10)</f>
        <v>0</v>
      </c>
      <c r="L70" s="55">
        <f>SUMIF(T_XM!$C$2:$C$20,B70,T_XM!$D$2:$D$20)</f>
        <v>0</v>
      </c>
      <c r="M70" s="62">
        <f t="shared" si="2"/>
        <v>0</v>
      </c>
    </row>
    <row r="71" spans="1:13" ht="26.25" hidden="1">
      <c r="A71" s="61">
        <v>70</v>
      </c>
      <c r="B71" s="31" t="s">
        <v>276</v>
      </c>
      <c r="C71" s="55">
        <f>SUMIF(T_IDZ!$C$2:$C$26,B71,T_IDZ!$D$2:$D$26)</f>
        <v>0</v>
      </c>
      <c r="D71" s="55">
        <f>SUMIF(T_IICH!$C$2:$C$23,B71,T_IICH!$D$2:$D$23)</f>
        <v>0</v>
      </c>
      <c r="E71" s="55">
        <f>SUMIF(T_IIIDZ!$C$2:$C$4,B71,T_IIIDZ!$D$2:$D$4)</f>
        <v>0</v>
      </c>
      <c r="F71" s="55">
        <f>SUMIF(T_IVCH!$C$2:$C$9,B71,T_IVCH!$D$2:$D$9)</f>
        <v>0</v>
      </c>
      <c r="G71" s="55">
        <f>SUMIF(T_VK!$C$2:$C$8,B71,T_VK!$D$2:$D$8)</f>
        <v>0</v>
      </c>
      <c r="H71" s="55">
        <f>SUMIF(T_VIK!$C$2:$C$7,B71,T_VIK!$D$2:$D$7)</f>
        <v>0</v>
      </c>
      <c r="I71" s="55">
        <f>SUMIF(T_VIIM!$C$2:$C$10,B71,T_VIIM!$D$2:$D$10)</f>
        <v>0</v>
      </c>
      <c r="J71" s="55">
        <f>SUMIF(T_VIIIM!$C$2:$C$10,B71,T_VIIIM!$D$2:$D$10)</f>
        <v>0</v>
      </c>
      <c r="K71" s="55">
        <f>SUMIF(T_IXM!$C$2:$C$10,B71,T_IXM!$D$2:$D$10)</f>
        <v>0</v>
      </c>
      <c r="L71" s="55">
        <f>SUMIF(T_XM!$C$2:$C$20,B71,T_XM!$D$2:$D$20)</f>
        <v>0</v>
      </c>
      <c r="M71" s="62">
        <f t="shared" si="2"/>
        <v>0</v>
      </c>
    </row>
    <row r="72" spans="1:13" ht="26.25" hidden="1">
      <c r="A72" s="61">
        <v>71</v>
      </c>
      <c r="B72" s="32" t="s">
        <v>277</v>
      </c>
      <c r="C72" s="55">
        <f>SUMIF(T_IDZ!$C$2:$C$26,B72,T_IDZ!$D$2:$D$26)</f>
        <v>0</v>
      </c>
      <c r="D72" s="55">
        <f>SUMIF(T_IICH!$C$2:$C$23,B72,T_IICH!$D$2:$D$23)</f>
        <v>0</v>
      </c>
      <c r="E72" s="55">
        <f>SUMIF(T_IIIDZ!$C$2:$C$4,B72,T_IIIDZ!$D$2:$D$4)</f>
        <v>0</v>
      </c>
      <c r="F72" s="55">
        <f>SUMIF(T_IVCH!$C$2:$C$9,B72,T_IVCH!$D$2:$D$9)</f>
        <v>0</v>
      </c>
      <c r="G72" s="55">
        <f>SUMIF(T_VK!$C$2:$C$8,B72,T_VK!$D$2:$D$8)</f>
        <v>0</v>
      </c>
      <c r="H72" s="55">
        <f>SUMIF(T_VIK!$C$2:$C$7,B72,T_VIK!$D$2:$D$7)</f>
        <v>0</v>
      </c>
      <c r="I72" s="55">
        <f>SUMIF(T_VIIM!$C$2:$C$10,B72,T_VIIM!$D$2:$D$10)</f>
        <v>0</v>
      </c>
      <c r="J72" s="55">
        <f>SUMIF(T_VIIIM!$C$2:$C$10,B72,T_VIIIM!$D$2:$D$10)</f>
        <v>0</v>
      </c>
      <c r="K72" s="55">
        <f>SUMIF(T_IXM!$C$2:$C$10,B72,T_IXM!$D$2:$D$10)</f>
        <v>0</v>
      </c>
      <c r="L72" s="55">
        <f>SUMIF(T_XM!$C$2:$C$20,B72,T_XM!$D$2:$D$20)</f>
        <v>0</v>
      </c>
      <c r="M72" s="62">
        <f t="shared" si="2"/>
        <v>0</v>
      </c>
    </row>
    <row r="73" spans="1:13" ht="26.25" hidden="1">
      <c r="A73" s="61">
        <v>72</v>
      </c>
      <c r="B73" s="32" t="s">
        <v>278</v>
      </c>
      <c r="C73" s="55">
        <f>SUMIF(T_IDZ!$C$2:$C$26,B73,T_IDZ!$D$2:$D$26)</f>
        <v>0</v>
      </c>
      <c r="D73" s="55">
        <f>SUMIF(T_IICH!$C$2:$C$23,B73,T_IICH!$D$2:$D$23)</f>
        <v>0</v>
      </c>
      <c r="E73" s="55">
        <f>SUMIF(T_IIIDZ!$C$2:$C$4,B73,T_IIIDZ!$D$2:$D$4)</f>
        <v>0</v>
      </c>
      <c r="F73" s="55">
        <f>SUMIF(T_IVCH!$C$2:$C$9,B73,T_IVCH!$D$2:$D$9)</f>
        <v>0</v>
      </c>
      <c r="G73" s="55">
        <f>SUMIF(T_VK!$C$2:$C$8,B73,T_VK!$D$2:$D$8)</f>
        <v>0</v>
      </c>
      <c r="H73" s="55">
        <f>SUMIF(T_VIK!$C$2:$C$7,B73,T_VIK!$D$2:$D$7)</f>
        <v>0</v>
      </c>
      <c r="I73" s="55">
        <f>SUMIF(T_VIIM!$C$2:$C$10,B73,T_VIIM!$D$2:$D$10)</f>
        <v>0</v>
      </c>
      <c r="J73" s="55">
        <f>SUMIF(T_VIIIM!$C$2:$C$10,B73,T_VIIIM!$D$2:$D$10)</f>
        <v>0</v>
      </c>
      <c r="K73" s="55">
        <f>SUMIF(T_IXM!$C$2:$C$10,B73,T_IXM!$D$2:$D$10)</f>
        <v>0</v>
      </c>
      <c r="L73" s="55">
        <f>SUMIF(T_XM!$C$2:$C$20,B73,T_XM!$D$2:$D$20)</f>
        <v>0</v>
      </c>
      <c r="M73" s="62">
        <f t="shared" si="2"/>
        <v>0</v>
      </c>
    </row>
    <row r="74" spans="1:13" ht="26.25" hidden="1">
      <c r="A74" s="61">
        <v>73</v>
      </c>
      <c r="B74" s="31" t="s">
        <v>279</v>
      </c>
      <c r="C74" s="55">
        <f>SUMIF(T_IDZ!$C$2:$C$26,B74,T_IDZ!$D$2:$D$26)</f>
        <v>0</v>
      </c>
      <c r="D74" s="55">
        <f>SUMIF(T_IICH!$C$2:$C$23,B74,T_IICH!$D$2:$D$23)</f>
        <v>0</v>
      </c>
      <c r="E74" s="55">
        <f>SUMIF(T_IIIDZ!$C$2:$C$4,B74,T_IIIDZ!$D$2:$D$4)</f>
        <v>0</v>
      </c>
      <c r="F74" s="55">
        <f>SUMIF(T_IVCH!$C$2:$C$9,B74,T_IVCH!$D$2:$D$9)</f>
        <v>0</v>
      </c>
      <c r="G74" s="55">
        <f>SUMIF(T_VK!$C$2:$C$8,B74,T_VK!$D$2:$D$8)</f>
        <v>0</v>
      </c>
      <c r="H74" s="55">
        <f>SUMIF(T_VIK!$C$2:$C$7,B74,T_VIK!$D$2:$D$7)</f>
        <v>0</v>
      </c>
      <c r="I74" s="55">
        <f>SUMIF(T_VIIM!$C$2:$C$10,B74,T_VIIM!$D$2:$D$10)</f>
        <v>0</v>
      </c>
      <c r="J74" s="55">
        <f>SUMIF(T_VIIIM!$C$2:$C$10,B74,T_VIIIM!$D$2:$D$10)</f>
        <v>0</v>
      </c>
      <c r="K74" s="55">
        <f>SUMIF(T_IXM!$C$2:$C$10,B74,T_IXM!$D$2:$D$10)</f>
        <v>0</v>
      </c>
      <c r="L74" s="55">
        <f>SUMIF(T_XM!$C$2:$C$20,B74,T_XM!$D$2:$D$20)</f>
        <v>0</v>
      </c>
      <c r="M74" s="62">
        <f t="shared" si="2"/>
        <v>0</v>
      </c>
    </row>
    <row r="75" spans="1:13" ht="26.25" hidden="1">
      <c r="A75" s="61">
        <v>74</v>
      </c>
      <c r="B75" s="55" t="s">
        <v>280</v>
      </c>
      <c r="C75" s="55">
        <f>SUMIF(T_IDZ!$C$2:$C$26,B75,T_IDZ!$D$2:$D$26)</f>
        <v>0</v>
      </c>
      <c r="D75" s="55">
        <f>SUMIF(T_IICH!$C$2:$C$23,B75,T_IICH!$D$2:$D$23)</f>
        <v>0</v>
      </c>
      <c r="E75" s="55">
        <f>SUMIF(T_IIIDZ!$C$2:$C$4,B75,T_IIIDZ!$D$2:$D$4)</f>
        <v>0</v>
      </c>
      <c r="F75" s="55">
        <f>SUMIF(T_IVCH!$C$2:$C$9,B75,T_IVCH!$D$2:$D$9)</f>
        <v>0</v>
      </c>
      <c r="G75" s="55">
        <f>SUMIF(T_VK!$C$2:$C$8,B75,T_VK!$D$2:$D$8)</f>
        <v>0</v>
      </c>
      <c r="H75" s="55">
        <f>SUMIF(T_VIK!$C$2:$C$7,B75,T_VIK!$D$2:$D$7)</f>
        <v>0</v>
      </c>
      <c r="I75" s="55">
        <f>SUMIF(T_VIIM!$C$2:$C$10,B75,T_VIIM!$D$2:$D$10)</f>
        <v>0</v>
      </c>
      <c r="J75" s="55">
        <f>SUMIF(T_VIIIM!$C$2:$C$10,B75,T_VIIIM!$D$2:$D$10)</f>
        <v>0</v>
      </c>
      <c r="K75" s="55">
        <f>SUMIF(T_IXM!$C$2:$C$10,B75,T_IXM!$D$2:$D$10)</f>
        <v>0</v>
      </c>
      <c r="L75" s="55">
        <f>SUMIF(T_XM!$C$2:$C$20,B75,T_XM!$D$2:$D$20)</f>
        <v>0</v>
      </c>
      <c r="M75" s="62">
        <f t="shared" si="2"/>
        <v>0</v>
      </c>
    </row>
    <row r="76" spans="1:13" ht="26.25" hidden="1">
      <c r="A76" s="61">
        <v>75</v>
      </c>
      <c r="B76" s="31" t="s">
        <v>281</v>
      </c>
      <c r="C76" s="55">
        <f>SUMIF(T_IDZ!$C$2:$C$26,B76,T_IDZ!$D$2:$D$26)</f>
        <v>0</v>
      </c>
      <c r="D76" s="55">
        <f>SUMIF(T_IICH!$C$2:$C$23,B76,T_IICH!$D$2:$D$23)</f>
        <v>0</v>
      </c>
      <c r="E76" s="55">
        <f>SUMIF(T_IIIDZ!$C$2:$C$4,B76,T_IIIDZ!$D$2:$D$4)</f>
        <v>0</v>
      </c>
      <c r="F76" s="55">
        <f>SUMIF(T_IVCH!$C$2:$C$9,B76,T_IVCH!$D$2:$D$9)</f>
        <v>0</v>
      </c>
      <c r="G76" s="55">
        <f>SUMIF(T_VK!$C$2:$C$8,B76,T_VK!$D$2:$D$8)</f>
        <v>0</v>
      </c>
      <c r="H76" s="55">
        <f>SUMIF(T_VIK!$C$2:$C$7,B76,T_VIK!$D$2:$D$7)</f>
        <v>0</v>
      </c>
      <c r="I76" s="55">
        <f>SUMIF(T_VIIM!$C$2:$C$10,B76,T_VIIM!$D$2:$D$10)</f>
        <v>0</v>
      </c>
      <c r="J76" s="55">
        <f>SUMIF(T_VIIIM!$C$2:$C$10,B76,T_VIIIM!$D$2:$D$10)</f>
        <v>0</v>
      </c>
      <c r="K76" s="55">
        <f>SUMIF(T_IXM!$C$2:$C$10,B76,T_IXM!$D$2:$D$10)</f>
        <v>0</v>
      </c>
      <c r="L76" s="55">
        <f>SUMIF(T_XM!$C$2:$C$20,B76,T_XM!$D$2:$D$20)</f>
        <v>0</v>
      </c>
      <c r="M76" s="62">
        <f t="shared" si="2"/>
        <v>0</v>
      </c>
    </row>
    <row r="77" spans="1:13" ht="26.25" hidden="1">
      <c r="A77" s="61">
        <v>76</v>
      </c>
      <c r="B77" s="31" t="s">
        <v>282</v>
      </c>
      <c r="C77" s="55">
        <f>SUMIF(T_IDZ!$C$2:$C$26,B77,T_IDZ!$D$2:$D$26)</f>
        <v>0</v>
      </c>
      <c r="D77" s="55">
        <f>SUMIF(T_IICH!$C$2:$C$23,B77,T_IICH!$D$2:$D$23)</f>
        <v>0</v>
      </c>
      <c r="E77" s="55">
        <f>SUMIF(T_IIIDZ!$C$2:$C$4,B77,T_IIIDZ!$D$2:$D$4)</f>
        <v>0</v>
      </c>
      <c r="F77" s="55">
        <f>SUMIF(T_IVCH!$C$2:$C$9,B77,T_IVCH!$D$2:$D$9)</f>
        <v>0</v>
      </c>
      <c r="G77" s="55">
        <f>SUMIF(T_VK!$C$2:$C$8,B77,T_VK!$D$2:$D$8)</f>
        <v>0</v>
      </c>
      <c r="H77" s="55">
        <f>SUMIF(T_VIK!$C$2:$C$7,B77,T_VIK!$D$2:$D$7)</f>
        <v>0</v>
      </c>
      <c r="I77" s="55">
        <f>SUMIF(T_VIIM!$C$2:$C$10,B77,T_VIIM!$D$2:$D$10)</f>
        <v>0</v>
      </c>
      <c r="J77" s="55">
        <f>SUMIF(T_VIIIM!$C$2:$C$10,B77,T_VIIIM!$D$2:$D$10)</f>
        <v>0</v>
      </c>
      <c r="K77" s="55">
        <f>SUMIF(T_IXM!$C$2:$C$10,B77,T_IXM!$D$2:$D$10)</f>
        <v>0</v>
      </c>
      <c r="L77" s="55">
        <f>SUMIF(T_XM!$C$2:$C$20,B77,T_XM!$D$2:$D$20)</f>
        <v>0</v>
      </c>
      <c r="M77" s="62">
        <f t="shared" si="2"/>
        <v>0</v>
      </c>
    </row>
    <row r="78" spans="1:13" ht="26.25" hidden="1">
      <c r="A78" s="61">
        <v>77</v>
      </c>
      <c r="B78" s="31" t="s">
        <v>283</v>
      </c>
      <c r="C78" s="55">
        <f>SUMIF(T_IDZ!$C$2:$C$26,B78,T_IDZ!$D$2:$D$26)</f>
        <v>0</v>
      </c>
      <c r="D78" s="55">
        <f>SUMIF(T_IICH!$C$2:$C$23,B78,T_IICH!$D$2:$D$23)</f>
        <v>0</v>
      </c>
      <c r="E78" s="55">
        <f>SUMIF(T_IIIDZ!$C$2:$C$4,B78,T_IIIDZ!$D$2:$D$4)</f>
        <v>0</v>
      </c>
      <c r="F78" s="55">
        <f>SUMIF(T_IVCH!$C$2:$C$9,B78,T_IVCH!$D$2:$D$9)</f>
        <v>0</v>
      </c>
      <c r="G78" s="55">
        <f>SUMIF(T_VK!$C$2:$C$8,B78,T_VK!$D$2:$D$8)</f>
        <v>0</v>
      </c>
      <c r="H78" s="55">
        <f>SUMIF(T_VIK!$C$2:$C$7,B78,T_VIK!$D$2:$D$7)</f>
        <v>0</v>
      </c>
      <c r="I78" s="55">
        <f>SUMIF(T_VIIM!$C$2:$C$10,B78,T_VIIM!$D$2:$D$10)</f>
        <v>0</v>
      </c>
      <c r="J78" s="55">
        <f>SUMIF(T_VIIIM!$C$2:$C$10,B78,T_VIIIM!$D$2:$D$10)</f>
        <v>0</v>
      </c>
      <c r="K78" s="55">
        <f>SUMIF(T_IXM!$C$2:$C$10,B78,T_IXM!$D$2:$D$10)</f>
        <v>0</v>
      </c>
      <c r="L78" s="55">
        <f>SUMIF(T_XM!$C$2:$C$20,B78,T_XM!$D$2:$D$20)</f>
        <v>0</v>
      </c>
      <c r="M78" s="62">
        <f t="shared" si="2"/>
        <v>0</v>
      </c>
    </row>
    <row r="79" spans="1:13" ht="26.25" hidden="1">
      <c r="A79" s="61">
        <v>78</v>
      </c>
      <c r="B79" s="39" t="s">
        <v>284</v>
      </c>
      <c r="C79" s="55">
        <f>SUMIF(T_IDZ!$C$2:$C$26,B79,T_IDZ!$D$2:$D$26)</f>
        <v>0</v>
      </c>
      <c r="D79" s="55">
        <f>SUMIF(T_IICH!$C$2:$C$23,B79,T_IICH!$D$2:$D$23)</f>
        <v>0</v>
      </c>
      <c r="E79" s="55">
        <f>SUMIF(T_IIIDZ!$C$2:$C$4,B79,T_IIIDZ!$D$2:$D$4)</f>
        <v>0</v>
      </c>
      <c r="F79" s="55">
        <f>SUMIF(T_IVCH!$C$2:$C$9,B79,T_IVCH!$D$2:$D$9)</f>
        <v>0</v>
      </c>
      <c r="G79" s="55">
        <f>SUMIF(T_VK!$C$2:$C$8,B79,T_VK!$D$2:$D$8)</f>
        <v>0</v>
      </c>
      <c r="H79" s="55">
        <f>SUMIF(T_VIK!$C$2:$C$7,B79,T_VIK!$D$2:$D$7)</f>
        <v>0</v>
      </c>
      <c r="I79" s="55">
        <f>SUMIF(T_VIIM!$C$2:$C$10,B79,T_VIIM!$D$2:$D$10)</f>
        <v>0</v>
      </c>
      <c r="J79" s="55">
        <f>SUMIF(T_VIIIM!$C$2:$C$10,B79,T_VIIIM!$D$2:$D$10)</f>
        <v>0</v>
      </c>
      <c r="K79" s="55">
        <f>SUMIF(T_IXM!$C$2:$C$10,B79,T_IXM!$D$2:$D$10)</f>
        <v>0</v>
      </c>
      <c r="L79" s="55">
        <f>SUMIF(T_XM!$C$2:$C$20,B79,T_XM!$D$2:$D$20)</f>
        <v>0</v>
      </c>
      <c r="M79" s="62">
        <f t="shared" si="2"/>
        <v>0</v>
      </c>
    </row>
    <row r="80" spans="1:13" ht="26.25" hidden="1">
      <c r="A80" s="61">
        <v>79</v>
      </c>
      <c r="B80" s="38" t="s">
        <v>285</v>
      </c>
      <c r="C80" s="55">
        <f>SUMIF(T_IDZ!$C$2:$C$26,B80,T_IDZ!$D$2:$D$26)</f>
        <v>0</v>
      </c>
      <c r="D80" s="55">
        <f>SUMIF(T_IICH!$C$2:$C$23,B80,T_IICH!$D$2:$D$23)</f>
        <v>0</v>
      </c>
      <c r="E80" s="55">
        <f>SUMIF(T_IIIDZ!$C$2:$C$4,B80,T_IIIDZ!$D$2:$D$4)</f>
        <v>0</v>
      </c>
      <c r="F80" s="55">
        <f>SUMIF(T_IVCH!$C$2:$C$9,B80,T_IVCH!$D$2:$D$9)</f>
        <v>0</v>
      </c>
      <c r="G80" s="55">
        <f>SUMIF(T_VK!$C$2:$C$8,B80,T_VK!$D$2:$D$8)</f>
        <v>0</v>
      </c>
      <c r="H80" s="55">
        <f>SUMIF(T_VIK!$C$2:$C$7,B80,T_VIK!$D$2:$D$7)</f>
        <v>0</v>
      </c>
      <c r="I80" s="55">
        <f>SUMIF(T_VIIM!$C$2:$C$10,B80,T_VIIM!$D$2:$D$10)</f>
        <v>0</v>
      </c>
      <c r="J80" s="55">
        <f>SUMIF(T_VIIIM!$C$2:$C$10,B80,T_VIIIM!$D$2:$D$10)</f>
        <v>0</v>
      </c>
      <c r="K80" s="55">
        <f>SUMIF(T_IXM!$C$2:$C$10,B80,T_IXM!$D$2:$D$10)</f>
        <v>0</v>
      </c>
      <c r="L80" s="55">
        <f>SUMIF(T_XM!$C$2:$C$20,B80,T_XM!$D$2:$D$20)</f>
        <v>0</v>
      </c>
      <c r="M80" s="62">
        <f t="shared" si="2"/>
        <v>0</v>
      </c>
    </row>
    <row r="81" spans="1:13" ht="26.25" hidden="1">
      <c r="A81" s="61">
        <v>80</v>
      </c>
      <c r="B81" s="55" t="s">
        <v>286</v>
      </c>
      <c r="C81" s="55">
        <f>SUMIF(T_IDZ!$C$2:$C$26,B81,T_IDZ!$D$2:$D$26)</f>
        <v>0</v>
      </c>
      <c r="D81" s="55">
        <f>SUMIF(T_IICH!$C$2:$C$23,B81,T_IICH!$D$2:$D$23)</f>
        <v>0</v>
      </c>
      <c r="E81" s="55">
        <f>SUMIF(T_IIIDZ!$C$2:$C$4,B81,T_IIIDZ!$D$2:$D$4)</f>
        <v>0</v>
      </c>
      <c r="F81" s="55">
        <f>SUMIF(T_IVCH!$C$2:$C$9,B81,T_IVCH!$D$2:$D$9)</f>
        <v>0</v>
      </c>
      <c r="G81" s="55">
        <f>SUMIF(T_VK!$C$2:$C$8,B81,T_VK!$D$2:$D$8)</f>
        <v>0</v>
      </c>
      <c r="H81" s="55">
        <f>SUMIF(T_VIK!$C$2:$C$7,B81,T_VIK!$D$2:$D$7)</f>
        <v>0</v>
      </c>
      <c r="I81" s="55">
        <f>SUMIF(T_VIIM!$C$2:$C$10,B81,T_VIIM!$D$2:$D$10)</f>
        <v>0</v>
      </c>
      <c r="J81" s="55">
        <f>SUMIF(T_VIIIM!$C$2:$C$10,B81,T_VIIIM!$D$2:$D$10)</f>
        <v>0</v>
      </c>
      <c r="K81" s="55">
        <f>SUMIF(T_IXM!$C$2:$C$10,B81,T_IXM!$D$2:$D$10)</f>
        <v>0</v>
      </c>
      <c r="L81" s="55">
        <f>SUMIF(T_XM!$C$2:$C$20,B81,T_XM!$D$2:$D$20)</f>
        <v>0</v>
      </c>
      <c r="M81" s="62">
        <f t="shared" si="2"/>
        <v>0</v>
      </c>
    </row>
    <row r="82" spans="1:13" ht="26.25" hidden="1">
      <c r="A82" s="61">
        <v>81</v>
      </c>
      <c r="B82" s="31" t="s">
        <v>287</v>
      </c>
      <c r="C82" s="55">
        <f>SUMIF(T_IDZ!$C$2:$C$26,B82,T_IDZ!$D$2:$D$26)</f>
        <v>0</v>
      </c>
      <c r="D82" s="55">
        <f>SUMIF(T_IICH!$C$2:$C$23,B82,T_IICH!$D$2:$D$23)</f>
        <v>0</v>
      </c>
      <c r="E82" s="55">
        <f>SUMIF(T_IIIDZ!$C$2:$C$4,B82,T_IIIDZ!$D$2:$D$4)</f>
        <v>0</v>
      </c>
      <c r="F82" s="55">
        <f>SUMIF(T_IVCH!$C$2:$C$9,B82,T_IVCH!$D$2:$D$9)</f>
        <v>0</v>
      </c>
      <c r="G82" s="55">
        <f>SUMIF(T_VK!$C$2:$C$8,B82,T_VK!$D$2:$D$8)</f>
        <v>0</v>
      </c>
      <c r="H82" s="55">
        <f>SUMIF(T_VIK!$C$2:$C$7,B82,T_VIK!$D$2:$D$7)</f>
        <v>0</v>
      </c>
      <c r="I82" s="55">
        <f>SUMIF(T_VIIM!$C$2:$C$10,B82,T_VIIM!$D$2:$D$10)</f>
        <v>0</v>
      </c>
      <c r="J82" s="55">
        <f>SUMIF(T_VIIIM!$C$2:$C$10,B82,T_VIIIM!$D$2:$D$10)</f>
        <v>0</v>
      </c>
      <c r="K82" s="55">
        <f>SUMIF(T_IXM!$C$2:$C$10,B82,T_IXM!$D$2:$D$10)</f>
        <v>0</v>
      </c>
      <c r="L82" s="55">
        <f>SUMIF(T_XM!$C$2:$C$20,B82,T_XM!$D$2:$D$20)</f>
        <v>0</v>
      </c>
      <c r="M82" s="62">
        <f t="shared" si="2"/>
        <v>0</v>
      </c>
    </row>
    <row r="83" spans="1:13" ht="26.25" hidden="1">
      <c r="A83" s="61">
        <v>82</v>
      </c>
      <c r="B83" s="32" t="s">
        <v>288</v>
      </c>
      <c r="C83" s="55">
        <f>SUMIF(T_IDZ!$C$2:$C$26,B83,T_IDZ!$D$2:$D$26)</f>
        <v>0</v>
      </c>
      <c r="D83" s="55">
        <f>SUMIF(T_IICH!$C$2:$C$23,B83,T_IICH!$D$2:$D$23)</f>
        <v>0</v>
      </c>
      <c r="E83" s="55">
        <f>SUMIF(T_IIIDZ!$C$2:$C$4,B83,T_IIIDZ!$D$2:$D$4)</f>
        <v>0</v>
      </c>
      <c r="F83" s="55">
        <f>SUMIF(T_IVCH!$C$2:$C$9,B83,T_IVCH!$D$2:$D$9)</f>
        <v>0</v>
      </c>
      <c r="G83" s="55">
        <f>SUMIF(T_VK!$C$2:$C$8,B83,T_VK!$D$2:$D$8)</f>
        <v>0</v>
      </c>
      <c r="H83" s="55">
        <f>SUMIF(T_VIK!$C$2:$C$7,B83,T_VIK!$D$2:$D$7)</f>
        <v>0</v>
      </c>
      <c r="I83" s="55">
        <f>SUMIF(T_VIIM!$C$2:$C$10,B83,T_VIIM!$D$2:$D$10)</f>
        <v>0</v>
      </c>
      <c r="J83" s="55">
        <f>SUMIF(T_VIIIM!$C$2:$C$10,B83,T_VIIIM!$D$2:$D$10)</f>
        <v>0</v>
      </c>
      <c r="K83" s="55">
        <f>SUMIF(T_IXM!$C$2:$C$10,B83,T_IXM!$D$2:$D$10)</f>
        <v>0</v>
      </c>
      <c r="L83" s="55">
        <f>SUMIF(T_XM!$C$2:$C$20,B83,T_XM!$D$2:$D$20)</f>
        <v>0</v>
      </c>
      <c r="M83" s="62">
        <f t="shared" si="2"/>
        <v>0</v>
      </c>
    </row>
    <row r="84" spans="1:13" ht="26.25" hidden="1">
      <c r="A84" s="61">
        <v>83</v>
      </c>
      <c r="B84" s="40" t="s">
        <v>289</v>
      </c>
      <c r="C84" s="55">
        <f>SUMIF(T_IDZ!$C$2:$C$26,B84,T_IDZ!$D$2:$D$26)</f>
        <v>0</v>
      </c>
      <c r="D84" s="55">
        <f>SUMIF(T_IICH!$C$2:$C$23,B84,T_IICH!$D$2:$D$23)</f>
        <v>0</v>
      </c>
      <c r="E84" s="55">
        <f>SUMIF(T_IIIDZ!$C$2:$C$4,B84,T_IIIDZ!$D$2:$D$4)</f>
        <v>0</v>
      </c>
      <c r="F84" s="55">
        <f>SUMIF(T_IVCH!$C$2:$C$9,B84,T_IVCH!$D$2:$D$9)</f>
        <v>0</v>
      </c>
      <c r="G84" s="55">
        <f>SUMIF(T_VK!$C$2:$C$8,B84,T_VK!$D$2:$D$8)</f>
        <v>0</v>
      </c>
      <c r="H84" s="55">
        <f>SUMIF(T_VIK!$C$2:$C$7,B84,T_VIK!$D$2:$D$7)</f>
        <v>0</v>
      </c>
      <c r="I84" s="55">
        <f>SUMIF(T_VIIM!$C$2:$C$10,B84,T_VIIM!$D$2:$D$10)</f>
        <v>0</v>
      </c>
      <c r="J84" s="55">
        <f>SUMIF(T_VIIIM!$C$2:$C$10,B84,T_VIIIM!$D$2:$D$10)</f>
        <v>0</v>
      </c>
      <c r="K84" s="55">
        <f>SUMIF(T_IXM!$C$2:$C$10,B84,T_IXM!$D$2:$D$10)</f>
        <v>0</v>
      </c>
      <c r="L84" s="55">
        <f>SUMIF(T_XM!$C$2:$C$20,B84,T_XM!$D$2:$D$20)</f>
        <v>0</v>
      </c>
      <c r="M84" s="62">
        <f t="shared" si="2"/>
        <v>0</v>
      </c>
    </row>
    <row r="85" spans="1:13" ht="26.25" hidden="1">
      <c r="A85" s="61">
        <v>84</v>
      </c>
      <c r="B85" s="31" t="s">
        <v>290</v>
      </c>
      <c r="C85" s="55">
        <f>SUMIF(T_IDZ!$C$2:$C$26,B85,T_IDZ!$D$2:$D$26)</f>
        <v>0</v>
      </c>
      <c r="D85" s="55">
        <f>SUMIF(T_IICH!$C$2:$C$23,B85,T_IICH!$D$2:$D$23)</f>
        <v>0</v>
      </c>
      <c r="E85" s="55">
        <f>SUMIF(T_IIIDZ!$C$2:$C$4,B85,T_IIIDZ!$D$2:$D$4)</f>
        <v>0</v>
      </c>
      <c r="F85" s="55">
        <f>SUMIF(T_IVCH!$C$2:$C$9,B85,T_IVCH!$D$2:$D$9)</f>
        <v>0</v>
      </c>
      <c r="G85" s="55">
        <f>SUMIF(T_VK!$C$2:$C$8,B85,T_VK!$D$2:$D$8)</f>
        <v>0</v>
      </c>
      <c r="H85" s="55">
        <f>SUMIF(T_VIK!$C$2:$C$7,B85,T_VIK!$D$2:$D$7)</f>
        <v>0</v>
      </c>
      <c r="I85" s="55">
        <f>SUMIF(T_VIIM!$C$2:$C$10,B85,T_VIIM!$D$2:$D$10)</f>
        <v>0</v>
      </c>
      <c r="J85" s="55">
        <f>SUMIF(T_VIIIM!$C$2:$C$10,B85,T_VIIIM!$D$2:$D$10)</f>
        <v>0</v>
      </c>
      <c r="K85" s="55">
        <f>SUMIF(T_IXM!$C$2:$C$10,B85,T_IXM!$D$2:$D$10)</f>
        <v>0</v>
      </c>
      <c r="L85" s="55">
        <f>SUMIF(T_XM!$C$2:$C$20,B85,T_XM!$D$2:$D$20)</f>
        <v>0</v>
      </c>
      <c r="M85" s="62">
        <f t="shared" si="2"/>
        <v>0</v>
      </c>
    </row>
    <row r="86" spans="1:13" ht="26.25" hidden="1">
      <c r="A86" s="61">
        <v>85</v>
      </c>
      <c r="B86" s="32" t="s">
        <v>291</v>
      </c>
      <c r="C86" s="55">
        <f>SUMIF(T_IDZ!$C$2:$C$26,B86,T_IDZ!$D$2:$D$26)</f>
        <v>0</v>
      </c>
      <c r="D86" s="55">
        <f>SUMIF(T_IICH!$C$2:$C$23,B86,T_IICH!$D$2:$D$23)</f>
        <v>0</v>
      </c>
      <c r="E86" s="55">
        <f>SUMIF(T_IIIDZ!$C$2:$C$4,B86,T_IIIDZ!$D$2:$D$4)</f>
        <v>0</v>
      </c>
      <c r="F86" s="55">
        <f>SUMIF(T_IVCH!$C$2:$C$9,B86,T_IVCH!$D$2:$D$9)</f>
        <v>0</v>
      </c>
      <c r="G86" s="55">
        <f>SUMIF(T_VK!$C$2:$C$8,B86,T_VK!$D$2:$D$8)</f>
        <v>0</v>
      </c>
      <c r="H86" s="55">
        <f>SUMIF(T_VIK!$C$2:$C$7,B86,T_VIK!$D$2:$D$7)</f>
        <v>0</v>
      </c>
      <c r="I86" s="55">
        <f>SUMIF(T_VIIM!$C$2:$C$10,B86,T_VIIM!$D$2:$D$10)</f>
        <v>0</v>
      </c>
      <c r="J86" s="55">
        <f>SUMIF(T_VIIIM!$C$2:$C$10,B86,T_VIIIM!$D$2:$D$10)</f>
        <v>0</v>
      </c>
      <c r="K86" s="55">
        <f>SUMIF(T_IXM!$C$2:$C$10,B86,T_IXM!$D$2:$D$10)</f>
        <v>0</v>
      </c>
      <c r="L86" s="55">
        <f>SUMIF(T_XM!$C$2:$C$20,B86,T_XM!$D$2:$D$20)</f>
        <v>0</v>
      </c>
      <c r="M86" s="62">
        <f t="shared" si="2"/>
        <v>0</v>
      </c>
    </row>
    <row r="87" spans="1:13" ht="26.25" hidden="1">
      <c r="A87" s="61">
        <v>86</v>
      </c>
      <c r="B87" s="31" t="s">
        <v>292</v>
      </c>
      <c r="C87" s="55">
        <f>SUMIF(T_IDZ!$C$2:$C$26,B87,T_IDZ!$D$2:$D$26)</f>
        <v>0</v>
      </c>
      <c r="D87" s="55">
        <f>SUMIF(T_IICH!$C$2:$C$23,B87,T_IICH!$D$2:$D$23)</f>
        <v>0</v>
      </c>
      <c r="E87" s="55">
        <f>SUMIF(T_IIIDZ!$C$2:$C$4,B87,T_IIIDZ!$D$2:$D$4)</f>
        <v>0</v>
      </c>
      <c r="F87" s="55">
        <f>SUMIF(T_IVCH!$C$2:$C$9,B87,T_IVCH!$D$2:$D$9)</f>
        <v>0</v>
      </c>
      <c r="G87" s="55">
        <f>SUMIF(T_VK!$C$2:$C$8,B87,T_VK!$D$2:$D$8)</f>
        <v>0</v>
      </c>
      <c r="H87" s="55">
        <f>SUMIF(T_VIK!$C$2:$C$7,B87,T_VIK!$D$2:$D$7)</f>
        <v>0</v>
      </c>
      <c r="I87" s="55">
        <f>SUMIF(T_VIIM!$C$2:$C$10,B87,T_VIIM!$D$2:$D$10)</f>
        <v>0</v>
      </c>
      <c r="J87" s="55">
        <f>SUMIF(T_VIIIM!$C$2:$C$10,B87,T_VIIIM!$D$2:$D$10)</f>
        <v>0</v>
      </c>
      <c r="K87" s="55">
        <f>SUMIF(T_IXM!$C$2:$C$10,B87,T_IXM!$D$2:$D$10)</f>
        <v>0</v>
      </c>
      <c r="L87" s="55">
        <f>SUMIF(T_XM!$C$2:$C$20,B87,T_XM!$D$2:$D$20)</f>
        <v>0</v>
      </c>
      <c r="M87" s="62">
        <f t="shared" si="2"/>
        <v>0</v>
      </c>
    </row>
    <row r="88" spans="1:13" ht="26.25" hidden="1">
      <c r="A88" s="61">
        <v>87</v>
      </c>
      <c r="B88" s="31" t="s">
        <v>293</v>
      </c>
      <c r="C88" s="55">
        <f>SUMIF(T_IDZ!$C$2:$C$26,B88,T_IDZ!$D$2:$D$26)</f>
        <v>0</v>
      </c>
      <c r="D88" s="55">
        <f>SUMIF(T_IICH!$C$2:$C$23,B88,T_IICH!$D$2:$D$23)</f>
        <v>0</v>
      </c>
      <c r="E88" s="55">
        <f>SUMIF(T_IIIDZ!$C$2:$C$4,B88,T_IIIDZ!$D$2:$D$4)</f>
        <v>0</v>
      </c>
      <c r="F88" s="55">
        <f>SUMIF(T_IVCH!$C$2:$C$9,B88,T_IVCH!$D$2:$D$9)</f>
        <v>0</v>
      </c>
      <c r="G88" s="55">
        <f>SUMIF(T_VK!$C$2:$C$8,B88,T_VK!$D$2:$D$8)</f>
        <v>0</v>
      </c>
      <c r="H88" s="55">
        <f>SUMIF(T_VIK!$C$2:$C$7,B88,T_VIK!$D$2:$D$7)</f>
        <v>0</v>
      </c>
      <c r="I88" s="55">
        <f>SUMIF(T_VIIM!$C$2:$C$10,B88,T_VIIM!$D$2:$D$10)</f>
        <v>0</v>
      </c>
      <c r="J88" s="55">
        <f>SUMIF(T_VIIIM!$C$2:$C$10,B88,T_VIIIM!$D$2:$D$10)</f>
        <v>0</v>
      </c>
      <c r="K88" s="55">
        <f>SUMIF(T_IXM!$C$2:$C$10,B88,T_IXM!$D$2:$D$10)</f>
        <v>0</v>
      </c>
      <c r="L88" s="55">
        <f>SUMIF(T_XM!$C$2:$C$20,B88,T_XM!$D$2:$D$20)</f>
        <v>0</v>
      </c>
      <c r="M88" s="62">
        <f t="shared" si="2"/>
        <v>0</v>
      </c>
    </row>
    <row r="89" spans="1:13" ht="26.25" hidden="1">
      <c r="A89" s="61">
        <v>88</v>
      </c>
      <c r="B89" s="31" t="s">
        <v>294</v>
      </c>
      <c r="C89" s="55">
        <f>SUMIF(T_IDZ!$C$2:$C$26,B89,T_IDZ!$D$2:$D$26)</f>
        <v>0</v>
      </c>
      <c r="D89" s="55">
        <f>SUMIF(T_IICH!$C$2:$C$23,B89,T_IICH!$D$2:$D$23)</f>
        <v>0</v>
      </c>
      <c r="E89" s="55">
        <f>SUMIF(T_IIIDZ!$C$2:$C$4,B89,T_IIIDZ!$D$2:$D$4)</f>
        <v>0</v>
      </c>
      <c r="F89" s="55">
        <f>SUMIF(T_IVCH!$C$2:$C$9,B89,T_IVCH!$D$2:$D$9)</f>
        <v>0</v>
      </c>
      <c r="G89" s="55">
        <f>SUMIF(T_VK!$C$2:$C$8,B89,T_VK!$D$2:$D$8)</f>
        <v>0</v>
      </c>
      <c r="H89" s="55">
        <f>SUMIF(T_VIK!$C$2:$C$7,B89,T_VIK!$D$2:$D$7)</f>
        <v>0</v>
      </c>
      <c r="I89" s="55">
        <f>SUMIF(T_VIIM!$C$2:$C$10,B89,T_VIIM!$D$2:$D$10)</f>
        <v>0</v>
      </c>
      <c r="J89" s="55">
        <f>SUMIF(T_VIIIM!$C$2:$C$10,B89,T_VIIIM!$D$2:$D$10)</f>
        <v>0</v>
      </c>
      <c r="K89" s="55">
        <f>SUMIF(T_IXM!$C$2:$C$10,B89,T_IXM!$D$2:$D$10)</f>
        <v>0</v>
      </c>
      <c r="L89" s="55">
        <f>SUMIF(T_XM!$C$2:$C$20,B89,T_XM!$D$2:$D$20)</f>
        <v>0</v>
      </c>
      <c r="M89" s="62">
        <f t="shared" si="2"/>
        <v>0</v>
      </c>
    </row>
    <row r="90" spans="1:13" ht="26.25" hidden="1">
      <c r="A90" s="61">
        <v>89</v>
      </c>
      <c r="B90" s="55" t="s">
        <v>295</v>
      </c>
      <c r="C90" s="55">
        <f>SUMIF(T_IDZ!$C$2:$C$26,B90,T_IDZ!$D$2:$D$26)</f>
        <v>0</v>
      </c>
      <c r="D90" s="55">
        <f>SUMIF(T_IICH!$C$2:$C$23,B90,T_IICH!$D$2:$D$23)</f>
        <v>0</v>
      </c>
      <c r="E90" s="55">
        <f>SUMIF(T_IIIDZ!$C$2:$C$4,B90,T_IIIDZ!$D$2:$D$4)</f>
        <v>0</v>
      </c>
      <c r="F90" s="55">
        <f>SUMIF(T_IVCH!$C$2:$C$9,B90,T_IVCH!$D$2:$D$9)</f>
        <v>0</v>
      </c>
      <c r="G90" s="55">
        <f>SUMIF(T_VK!$C$2:$C$8,B90,T_VK!$D$2:$D$8)</f>
        <v>0</v>
      </c>
      <c r="H90" s="55">
        <f>SUMIF(T_VIK!$C$2:$C$7,B90,T_VIK!$D$2:$D$7)</f>
        <v>0</v>
      </c>
      <c r="I90" s="55">
        <f>SUMIF(T_VIIM!$C$2:$C$10,B90,T_VIIM!$D$2:$D$10)</f>
        <v>0</v>
      </c>
      <c r="J90" s="55">
        <f>SUMIF(T_VIIIM!$C$2:$C$10,B90,T_VIIIM!$D$2:$D$10)</f>
        <v>0</v>
      </c>
      <c r="K90" s="55">
        <f>SUMIF(T_IXM!$C$2:$C$10,B90,T_IXM!$D$2:$D$10)</f>
        <v>0</v>
      </c>
      <c r="L90" s="55">
        <f>SUMIF(T_XM!$C$2:$C$20,B90,T_XM!$D$2:$D$20)</f>
        <v>0</v>
      </c>
      <c r="M90" s="62">
        <f t="shared" si="2"/>
        <v>0</v>
      </c>
    </row>
    <row r="91" spans="1:13" ht="26.25" hidden="1">
      <c r="A91" s="61">
        <v>90</v>
      </c>
      <c r="B91" s="31" t="s">
        <v>296</v>
      </c>
      <c r="C91" s="55">
        <f>SUMIF(T_IDZ!$C$2:$C$26,B91,T_IDZ!$D$2:$D$26)</f>
        <v>0</v>
      </c>
      <c r="D91" s="55">
        <f>SUMIF(T_IICH!$C$2:$C$23,B91,T_IICH!$D$2:$D$23)</f>
        <v>0</v>
      </c>
      <c r="E91" s="55">
        <f>SUMIF(T_IIIDZ!$C$2:$C$4,B91,T_IIIDZ!$D$2:$D$4)</f>
        <v>0</v>
      </c>
      <c r="F91" s="55">
        <f>SUMIF(T_IVCH!$C$2:$C$9,B91,T_IVCH!$D$2:$D$9)</f>
        <v>0</v>
      </c>
      <c r="G91" s="55">
        <f>SUMIF(T_VK!$C$2:$C$8,B91,T_VK!$D$2:$D$8)</f>
        <v>0</v>
      </c>
      <c r="H91" s="55">
        <f>SUMIF(T_VIK!$C$2:$C$7,B91,T_VIK!$D$2:$D$7)</f>
        <v>0</v>
      </c>
      <c r="I91" s="55">
        <f>SUMIF(T_VIIM!$C$2:$C$10,B91,T_VIIM!$D$2:$D$10)</f>
        <v>0</v>
      </c>
      <c r="J91" s="55">
        <f>SUMIF(T_VIIIM!$C$2:$C$10,B91,T_VIIIM!$D$2:$D$10)</f>
        <v>0</v>
      </c>
      <c r="K91" s="55">
        <f>SUMIF(T_IXM!$C$2:$C$10,B91,T_IXM!$D$2:$D$10)</f>
        <v>0</v>
      </c>
      <c r="L91" s="55">
        <f>SUMIF(T_XM!$C$2:$C$20,B91,T_XM!$D$2:$D$20)</f>
        <v>0</v>
      </c>
      <c r="M91" s="62">
        <f t="shared" si="2"/>
        <v>0</v>
      </c>
    </row>
    <row r="92" spans="1:13" ht="26.25" hidden="1">
      <c r="A92" s="61">
        <v>91</v>
      </c>
      <c r="B92" s="40" t="s">
        <v>297</v>
      </c>
      <c r="C92" s="55">
        <f>SUMIF(T_IDZ!$C$2:$C$26,B92,T_IDZ!$D$2:$D$26)</f>
        <v>0</v>
      </c>
      <c r="D92" s="55">
        <f>SUMIF(T_IICH!$C$2:$C$23,B92,T_IICH!$D$2:$D$23)</f>
        <v>0</v>
      </c>
      <c r="E92" s="55">
        <f>SUMIF(T_IIIDZ!$C$2:$C$4,B92,T_IIIDZ!$D$2:$D$4)</f>
        <v>0</v>
      </c>
      <c r="F92" s="55">
        <f>SUMIF(T_IVCH!$C$2:$C$9,B92,T_IVCH!$D$2:$D$9)</f>
        <v>0</v>
      </c>
      <c r="G92" s="55">
        <f>SUMIF(T_VK!$C$2:$C$8,B92,T_VK!$D$2:$D$8)</f>
        <v>0</v>
      </c>
      <c r="H92" s="55">
        <f>SUMIF(T_VIK!$C$2:$C$7,B92,T_VIK!$D$2:$D$7)</f>
        <v>0</v>
      </c>
      <c r="I92" s="55">
        <f>SUMIF(T_VIIM!$C$2:$C$10,B92,T_VIIM!$D$2:$D$10)</f>
        <v>0</v>
      </c>
      <c r="J92" s="55">
        <f>SUMIF(T_VIIIM!$C$2:$C$10,B92,T_VIIIM!$D$2:$D$10)</f>
        <v>0</v>
      </c>
      <c r="K92" s="55">
        <f>SUMIF(T_IXM!$C$2:$C$10,B92,T_IXM!$D$2:$D$10)</f>
        <v>0</v>
      </c>
      <c r="L92" s="55">
        <f>SUMIF(T_XM!$C$2:$C$20,B92,T_XM!$D$2:$D$20)</f>
        <v>0</v>
      </c>
      <c r="M92" s="62">
        <f t="shared" si="2"/>
        <v>0</v>
      </c>
    </row>
    <row r="93" spans="1:13" ht="26.25" hidden="1">
      <c r="A93" s="61">
        <v>92</v>
      </c>
      <c r="B93" s="31" t="s">
        <v>298</v>
      </c>
      <c r="C93" s="55">
        <f>SUMIF(T_IDZ!$C$2:$C$26,B93,T_IDZ!$D$2:$D$26)</f>
        <v>0</v>
      </c>
      <c r="D93" s="55">
        <f>SUMIF(T_IICH!$C$2:$C$23,B93,T_IICH!$D$2:$D$23)</f>
        <v>0</v>
      </c>
      <c r="E93" s="55">
        <f>SUMIF(T_IIIDZ!$C$2:$C$4,B93,T_IIIDZ!$D$2:$D$4)</f>
        <v>0</v>
      </c>
      <c r="F93" s="55">
        <f>SUMIF(T_IVCH!$C$2:$C$9,B93,T_IVCH!$D$2:$D$9)</f>
        <v>0</v>
      </c>
      <c r="G93" s="55">
        <f>SUMIF(T_VK!$C$2:$C$8,B93,T_VK!$D$2:$D$8)</f>
        <v>0</v>
      </c>
      <c r="H93" s="55">
        <f>SUMIF(T_VIK!$C$2:$C$7,B93,T_VIK!$D$2:$D$7)</f>
        <v>0</v>
      </c>
      <c r="I93" s="55">
        <f>SUMIF(T_VIIM!$C$2:$C$10,B93,T_VIIM!$D$2:$D$10)</f>
        <v>0</v>
      </c>
      <c r="J93" s="55">
        <f>SUMIF(T_VIIIM!$C$2:$C$10,B93,T_VIIIM!$D$2:$D$10)</f>
        <v>0</v>
      </c>
      <c r="K93" s="55">
        <f>SUMIF(T_IXM!$C$2:$C$10,B93,T_IXM!$D$2:$D$10)</f>
        <v>0</v>
      </c>
      <c r="L93" s="55">
        <f>SUMIF(T_XM!$C$2:$C$20,B93,T_XM!$D$2:$D$20)</f>
        <v>0</v>
      </c>
      <c r="M93" s="62">
        <f t="shared" si="2"/>
        <v>0</v>
      </c>
    </row>
    <row r="94" spans="1:13" ht="26.25" hidden="1">
      <c r="A94" s="61">
        <v>93</v>
      </c>
      <c r="B94" s="34" t="s">
        <v>299</v>
      </c>
      <c r="C94" s="55">
        <f>SUMIF(T_IDZ!$C$2:$C$26,B94,T_IDZ!$D$2:$D$26)</f>
        <v>0</v>
      </c>
      <c r="D94" s="55">
        <f>SUMIF(T_IICH!$C$2:$C$23,B94,T_IICH!$D$2:$D$23)</f>
        <v>0</v>
      </c>
      <c r="E94" s="55">
        <f>SUMIF(T_IIIDZ!$C$2:$C$4,B94,T_IIIDZ!$D$2:$D$4)</f>
        <v>0</v>
      </c>
      <c r="F94" s="55">
        <f>SUMIF(T_IVCH!$C$2:$C$9,B94,T_IVCH!$D$2:$D$9)</f>
        <v>0</v>
      </c>
      <c r="G94" s="55">
        <f>SUMIF(T_VK!$C$2:$C$8,B94,T_VK!$D$2:$D$8)</f>
        <v>0</v>
      </c>
      <c r="H94" s="55">
        <f>SUMIF(T_VIK!$C$2:$C$7,B94,T_VIK!$D$2:$D$7)</f>
        <v>0</v>
      </c>
      <c r="I94" s="55">
        <f>SUMIF(T_VIIM!$C$2:$C$10,B94,T_VIIM!$D$2:$D$10)</f>
        <v>0</v>
      </c>
      <c r="J94" s="55">
        <f>SUMIF(T_VIIIM!$C$2:$C$10,B94,T_VIIIM!$D$2:$D$10)</f>
        <v>0</v>
      </c>
      <c r="K94" s="55">
        <f>SUMIF(T_IXM!$C$2:$C$10,B94,T_IXM!$D$2:$D$10)</f>
        <v>0</v>
      </c>
      <c r="L94" s="55">
        <f>SUMIF(T_XM!$C$2:$C$20,B94,T_XM!$D$2:$D$20)</f>
        <v>0</v>
      </c>
      <c r="M94" s="62">
        <f t="shared" si="2"/>
        <v>0</v>
      </c>
    </row>
    <row r="95" spans="1:13" ht="26.25" hidden="1">
      <c r="A95" s="61">
        <v>94</v>
      </c>
      <c r="B95" s="55" t="s">
        <v>300</v>
      </c>
      <c r="C95" s="55">
        <f>SUMIF(T_IDZ!$C$2:$C$26,B95,T_IDZ!$D$2:$D$26)</f>
        <v>0</v>
      </c>
      <c r="D95" s="55">
        <f>SUMIF(T_IICH!$C$2:$C$23,B95,T_IICH!$D$2:$D$23)</f>
        <v>0</v>
      </c>
      <c r="E95" s="55">
        <f>SUMIF(T_IIIDZ!$C$2:$C$4,B95,T_IIIDZ!$D$2:$D$4)</f>
        <v>0</v>
      </c>
      <c r="F95" s="55">
        <f>SUMIF(T_IVCH!$C$2:$C$9,B95,T_IVCH!$D$2:$D$9)</f>
        <v>0</v>
      </c>
      <c r="G95" s="55">
        <f>SUMIF(T_VK!$C$2:$C$8,B95,T_VK!$D$2:$D$8)</f>
        <v>0</v>
      </c>
      <c r="H95" s="55">
        <f>SUMIF(T_VIK!$C$2:$C$7,B95,T_VIK!$D$2:$D$7)</f>
        <v>0</v>
      </c>
      <c r="I95" s="55">
        <f>SUMIF(T_VIIM!$C$2:$C$10,B95,T_VIIM!$D$2:$D$10)</f>
        <v>0</v>
      </c>
      <c r="J95" s="55">
        <f>SUMIF(T_VIIIM!$C$2:$C$10,B95,T_VIIIM!$D$2:$D$10)</f>
        <v>0</v>
      </c>
      <c r="K95" s="55">
        <f>SUMIF(T_IXM!$C$2:$C$10,B95,T_IXM!$D$2:$D$10)</f>
        <v>0</v>
      </c>
      <c r="L95" s="55">
        <f>SUMIF(T_XM!$C$2:$C$20,B95,T_XM!$D$2:$D$20)</f>
        <v>0</v>
      </c>
      <c r="M95" s="62">
        <f t="shared" si="2"/>
        <v>0</v>
      </c>
    </row>
    <row r="96" spans="1:13" ht="26.25" hidden="1">
      <c r="A96" s="61">
        <v>95</v>
      </c>
      <c r="B96" s="55" t="s">
        <v>301</v>
      </c>
      <c r="C96" s="55">
        <f>SUMIF(T_IDZ!$C$2:$C$26,B96,T_IDZ!$D$2:$D$26)</f>
        <v>0</v>
      </c>
      <c r="D96" s="55">
        <f>SUMIF(T_IICH!$C$2:$C$23,B96,T_IICH!$D$2:$D$23)</f>
        <v>0</v>
      </c>
      <c r="E96" s="55">
        <f>SUMIF(T_IIIDZ!$C$2:$C$4,B96,T_IIIDZ!$D$2:$D$4)</f>
        <v>0</v>
      </c>
      <c r="F96" s="55">
        <f>SUMIF(T_IVCH!$C$2:$C$9,B96,T_IVCH!$D$2:$D$9)</f>
        <v>0</v>
      </c>
      <c r="G96" s="55">
        <f>SUMIF(T_VK!$C$2:$C$8,B96,T_VK!$D$2:$D$8)</f>
        <v>0</v>
      </c>
      <c r="H96" s="55">
        <f>SUMIF(T_VIK!$C$2:$C$7,B96,T_VIK!$D$2:$D$7)</f>
        <v>0</v>
      </c>
      <c r="I96" s="55">
        <f>SUMIF(T_VIIM!$C$2:$C$10,B96,T_VIIM!$D$2:$D$10)</f>
        <v>0</v>
      </c>
      <c r="J96" s="55">
        <f>SUMIF(T_VIIIM!$C$2:$C$10,B96,T_VIIIM!$D$2:$D$10)</f>
        <v>0</v>
      </c>
      <c r="K96" s="55">
        <f>SUMIF(T_IXM!$C$2:$C$10,B96,T_IXM!$D$2:$D$10)</f>
        <v>0</v>
      </c>
      <c r="L96" s="55">
        <f>SUMIF(T_XM!$C$2:$C$20,B96,T_XM!$D$2:$D$20)</f>
        <v>0</v>
      </c>
      <c r="M96" s="62">
        <f t="shared" si="2"/>
        <v>0</v>
      </c>
    </row>
    <row r="97" spans="1:13" ht="26.25" hidden="1">
      <c r="A97" s="61">
        <v>96</v>
      </c>
      <c r="B97" s="34" t="s">
        <v>302</v>
      </c>
      <c r="C97" s="55">
        <f>SUMIF(T_IDZ!$C$2:$C$26,B97,T_IDZ!$D$2:$D$26)</f>
        <v>0</v>
      </c>
      <c r="D97" s="55">
        <f>SUMIF(T_IICH!$C$2:$C$23,B97,T_IICH!$D$2:$D$23)</f>
        <v>0</v>
      </c>
      <c r="E97" s="55">
        <f>SUMIF(T_IIIDZ!$C$2:$C$4,B97,T_IIIDZ!$D$2:$D$4)</f>
        <v>0</v>
      </c>
      <c r="F97" s="55">
        <f>SUMIF(T_IVCH!$C$2:$C$9,B97,T_IVCH!$D$2:$D$9)</f>
        <v>0</v>
      </c>
      <c r="G97" s="55">
        <f>SUMIF(T_VK!$C$2:$C$8,B97,T_VK!$D$2:$D$8)</f>
        <v>0</v>
      </c>
      <c r="H97" s="55">
        <f>SUMIF(T_VIK!$C$2:$C$7,B97,T_VIK!$D$2:$D$7)</f>
        <v>0</v>
      </c>
      <c r="I97" s="55">
        <f>SUMIF(T_VIIM!$C$2:$C$10,B97,T_VIIM!$D$2:$D$10)</f>
        <v>0</v>
      </c>
      <c r="J97" s="55">
        <f>SUMIF(T_VIIIM!$C$2:$C$10,B97,T_VIIIM!$D$2:$D$10)</f>
        <v>0</v>
      </c>
      <c r="K97" s="55">
        <f>SUMIF(T_IXM!$C$2:$C$10,B97,T_IXM!$D$2:$D$10)</f>
        <v>0</v>
      </c>
      <c r="L97" s="55">
        <f>SUMIF(T_XM!$C$2:$C$20,B97,T_XM!$D$2:$D$20)</f>
        <v>0</v>
      </c>
      <c r="M97" s="62">
        <f t="shared" si="2"/>
        <v>0</v>
      </c>
    </row>
    <row r="98" spans="1:13" ht="26.25" hidden="1">
      <c r="A98" s="61">
        <v>97</v>
      </c>
      <c r="B98" s="31" t="s">
        <v>303</v>
      </c>
      <c r="C98" s="55">
        <f>SUMIF(T_IDZ!$C$2:$C$26,B98,T_IDZ!$D$2:$D$26)</f>
        <v>0</v>
      </c>
      <c r="D98" s="55">
        <f>SUMIF(T_IICH!$C$2:$C$23,B98,T_IICH!$D$2:$D$23)</f>
        <v>0</v>
      </c>
      <c r="E98" s="55">
        <f>SUMIF(T_IIIDZ!$C$2:$C$4,B98,T_IIIDZ!$D$2:$D$4)</f>
        <v>0</v>
      </c>
      <c r="F98" s="55">
        <f>SUMIF(T_IVCH!$C$2:$C$9,B98,T_IVCH!$D$2:$D$9)</f>
        <v>0</v>
      </c>
      <c r="G98" s="55">
        <f>SUMIF(T_VK!$C$2:$C$8,B98,T_VK!$D$2:$D$8)</f>
        <v>0</v>
      </c>
      <c r="H98" s="55">
        <f>SUMIF(T_VIK!$C$2:$C$7,B98,T_VIK!$D$2:$D$7)</f>
        <v>0</v>
      </c>
      <c r="I98" s="55">
        <f>SUMIF(T_VIIM!$C$2:$C$10,B98,T_VIIM!$D$2:$D$10)</f>
        <v>0</v>
      </c>
      <c r="J98" s="55">
        <f>SUMIF(T_VIIIM!$C$2:$C$10,B98,T_VIIIM!$D$2:$D$10)</f>
        <v>0</v>
      </c>
      <c r="K98" s="55">
        <f>SUMIF(T_IXM!$C$2:$C$10,B98,T_IXM!$D$2:$D$10)</f>
        <v>0</v>
      </c>
      <c r="L98" s="55">
        <f>SUMIF(T_XM!$C$2:$C$20,B98,T_XM!$D$2:$D$20)</f>
        <v>0</v>
      </c>
      <c r="M98" s="62">
        <f aca="true" t="shared" si="3" ref="M98:M129">SUM(C98:L98)</f>
        <v>0</v>
      </c>
    </row>
    <row r="99" spans="1:13" ht="26.25" hidden="1">
      <c r="A99" s="61">
        <v>98</v>
      </c>
      <c r="B99" s="32" t="s">
        <v>304</v>
      </c>
      <c r="C99" s="55">
        <f>SUMIF(T_IDZ!$C$2:$C$26,B99,T_IDZ!$D$2:$D$26)</f>
        <v>0</v>
      </c>
      <c r="D99" s="55">
        <f>SUMIF(T_IICH!$C$2:$C$23,B99,T_IICH!$D$2:$D$23)</f>
        <v>0</v>
      </c>
      <c r="E99" s="55">
        <f>SUMIF(T_IIIDZ!$C$2:$C$4,B99,T_IIIDZ!$D$2:$D$4)</f>
        <v>0</v>
      </c>
      <c r="F99" s="55">
        <f>SUMIF(T_IVCH!$C$2:$C$9,B99,T_IVCH!$D$2:$D$9)</f>
        <v>0</v>
      </c>
      <c r="G99" s="55">
        <f>SUMIF(T_VK!$C$2:$C$8,B99,T_VK!$D$2:$D$8)</f>
        <v>0</v>
      </c>
      <c r="H99" s="55">
        <f>SUMIF(T_VIK!$C$2:$C$7,B99,T_VIK!$D$2:$D$7)</f>
        <v>0</v>
      </c>
      <c r="I99" s="55">
        <f>SUMIF(T_VIIM!$C$2:$C$10,B99,T_VIIM!$D$2:$D$10)</f>
        <v>0</v>
      </c>
      <c r="J99" s="55">
        <f>SUMIF(T_VIIIM!$C$2:$C$10,B99,T_VIIIM!$D$2:$D$10)</f>
        <v>0</v>
      </c>
      <c r="K99" s="55">
        <f>SUMIF(T_IXM!$C$2:$C$10,B99,T_IXM!$D$2:$D$10)</f>
        <v>0</v>
      </c>
      <c r="L99" s="55">
        <f>SUMIF(T_XM!$C$2:$C$20,B99,T_XM!$D$2:$D$20)</f>
        <v>0</v>
      </c>
      <c r="M99" s="62">
        <f t="shared" si="3"/>
        <v>0</v>
      </c>
    </row>
    <row r="100" spans="1:13" ht="26.25" hidden="1">
      <c r="A100" s="61">
        <v>99</v>
      </c>
      <c r="B100" s="55" t="s">
        <v>305</v>
      </c>
      <c r="C100" s="55">
        <f>SUMIF(T_IDZ!$C$2:$C$26,B100,T_IDZ!$D$2:$D$26)</f>
        <v>0</v>
      </c>
      <c r="D100" s="55">
        <f>SUMIF(T_IICH!$C$2:$C$23,B100,T_IICH!$D$2:$D$23)</f>
        <v>0</v>
      </c>
      <c r="E100" s="55">
        <f>SUMIF(T_IIIDZ!$C$2:$C$4,B100,T_IIIDZ!$D$2:$D$4)</f>
        <v>0</v>
      </c>
      <c r="F100" s="55">
        <f>SUMIF(T_IVCH!$C$2:$C$9,B100,T_IVCH!$D$2:$D$9)</f>
        <v>0</v>
      </c>
      <c r="G100" s="55">
        <f>SUMIF(T_VK!$C$2:$C$8,B100,T_VK!$D$2:$D$8)</f>
        <v>0</v>
      </c>
      <c r="H100" s="55">
        <f>SUMIF(T_VIK!$C$2:$C$7,B100,T_VIK!$D$2:$D$7)</f>
        <v>0</v>
      </c>
      <c r="I100" s="55">
        <f>SUMIF(T_VIIM!$C$2:$C$10,B100,T_VIIM!$D$2:$D$10)</f>
        <v>0</v>
      </c>
      <c r="J100" s="55">
        <f>SUMIF(T_VIIIM!$C$2:$C$10,B100,T_VIIIM!$D$2:$D$10)</f>
        <v>0</v>
      </c>
      <c r="K100" s="55">
        <f>SUMIF(T_IXM!$C$2:$C$10,B100,T_IXM!$D$2:$D$10)</f>
        <v>0</v>
      </c>
      <c r="L100" s="55">
        <f>SUMIF(T_XM!$C$2:$C$20,B100,T_XM!$D$2:$D$20)</f>
        <v>0</v>
      </c>
      <c r="M100" s="62">
        <f t="shared" si="3"/>
        <v>0</v>
      </c>
    </row>
    <row r="101" spans="1:13" ht="26.25" hidden="1">
      <c r="A101" s="61">
        <v>100</v>
      </c>
      <c r="B101" s="31" t="s">
        <v>306</v>
      </c>
      <c r="C101" s="55">
        <f>SUMIF(T_IDZ!$C$2:$C$26,B101,T_IDZ!$D$2:$D$26)</f>
        <v>0</v>
      </c>
      <c r="D101" s="55">
        <f>SUMIF(T_IICH!$C$2:$C$23,B101,T_IICH!$D$2:$D$23)</f>
        <v>0</v>
      </c>
      <c r="E101" s="55">
        <f>SUMIF(T_IIIDZ!$C$2:$C$4,B101,T_IIIDZ!$D$2:$D$4)</f>
        <v>0</v>
      </c>
      <c r="F101" s="55">
        <f>SUMIF(T_IVCH!$C$2:$C$9,B101,T_IVCH!$D$2:$D$9)</f>
        <v>0</v>
      </c>
      <c r="G101" s="55">
        <f>SUMIF(T_VK!$C$2:$C$8,B101,T_VK!$D$2:$D$8)</f>
        <v>0</v>
      </c>
      <c r="H101" s="55">
        <f>SUMIF(T_VIK!$C$2:$C$7,B101,T_VIK!$D$2:$D$7)</f>
        <v>0</v>
      </c>
      <c r="I101" s="55">
        <f>SUMIF(T_VIIM!$C$2:$C$10,B101,T_VIIM!$D$2:$D$10)</f>
        <v>0</v>
      </c>
      <c r="J101" s="55">
        <f>SUMIF(T_VIIIM!$C$2:$C$10,B101,T_VIIIM!$D$2:$D$10)</f>
        <v>0</v>
      </c>
      <c r="K101" s="55">
        <f>SUMIF(T_IXM!$C$2:$C$10,B101,T_IXM!$D$2:$D$10)</f>
        <v>0</v>
      </c>
      <c r="L101" s="55">
        <f>SUMIF(T_XM!$C$2:$C$20,B101,T_XM!$D$2:$D$20)</f>
        <v>0</v>
      </c>
      <c r="M101" s="62">
        <f t="shared" si="3"/>
        <v>0</v>
      </c>
    </row>
    <row r="102" spans="1:13" ht="26.25" hidden="1">
      <c r="A102" s="61">
        <v>101</v>
      </c>
      <c r="B102" s="31" t="s">
        <v>307</v>
      </c>
      <c r="C102" s="55">
        <f>SUMIF(T_IDZ!$C$2:$C$26,B102,T_IDZ!$D$2:$D$26)</f>
        <v>0</v>
      </c>
      <c r="D102" s="55">
        <f>SUMIF(T_IICH!$C$2:$C$23,B102,T_IICH!$D$2:$D$23)</f>
        <v>0</v>
      </c>
      <c r="E102" s="55">
        <f>SUMIF(T_IIIDZ!$C$2:$C$4,B102,T_IIIDZ!$D$2:$D$4)</f>
        <v>0</v>
      </c>
      <c r="F102" s="55">
        <f>SUMIF(T_IVCH!$C$2:$C$9,B102,T_IVCH!$D$2:$D$9)</f>
        <v>0</v>
      </c>
      <c r="G102" s="55">
        <f>SUMIF(T_VK!$C$2:$C$8,B102,T_VK!$D$2:$D$8)</f>
        <v>0</v>
      </c>
      <c r="H102" s="55">
        <f>SUMIF(T_VIK!$C$2:$C$7,B102,T_VIK!$D$2:$D$7)</f>
        <v>0</v>
      </c>
      <c r="I102" s="55">
        <f>SUMIF(T_VIIM!$C$2:$C$10,B102,T_VIIM!$D$2:$D$10)</f>
        <v>0</v>
      </c>
      <c r="J102" s="55">
        <f>SUMIF(T_VIIIM!$C$2:$C$10,B102,T_VIIIM!$D$2:$D$10)</f>
        <v>0</v>
      </c>
      <c r="K102" s="55">
        <f>SUMIF(T_IXM!$C$2:$C$10,B102,T_IXM!$D$2:$D$10)</f>
        <v>0</v>
      </c>
      <c r="L102" s="55">
        <f>SUMIF(T_XM!$C$2:$C$20,B102,T_XM!$D$2:$D$20)</f>
        <v>0</v>
      </c>
      <c r="M102" s="62">
        <f t="shared" si="3"/>
        <v>0</v>
      </c>
    </row>
    <row r="103" spans="1:13" ht="26.25" hidden="1">
      <c r="A103" s="61">
        <v>102</v>
      </c>
      <c r="B103" s="53" t="s">
        <v>308</v>
      </c>
      <c r="C103" s="55">
        <f>SUMIF(T_IDZ!$C$2:$C$26,B103,T_IDZ!$D$2:$D$26)</f>
        <v>0</v>
      </c>
      <c r="D103" s="55">
        <f>SUMIF(T_IICH!$C$2:$C$23,B103,T_IICH!$D$2:$D$23)</f>
        <v>0</v>
      </c>
      <c r="E103" s="55">
        <f>SUMIF(T_IIIDZ!$C$2:$C$4,B103,T_IIIDZ!$D$2:$D$4)</f>
        <v>0</v>
      </c>
      <c r="F103" s="55">
        <f>SUMIF(T_IVCH!$C$2:$C$9,B103,T_IVCH!$D$2:$D$9)</f>
        <v>0</v>
      </c>
      <c r="G103" s="55">
        <f>SUMIF(T_VK!$C$2:$C$8,B103,T_VK!$D$2:$D$8)</f>
        <v>0</v>
      </c>
      <c r="H103" s="55">
        <f>SUMIF(T_VIK!$C$2:$C$7,B103,T_VIK!$D$2:$D$7)</f>
        <v>0</v>
      </c>
      <c r="I103" s="55">
        <f>SUMIF(T_VIIM!$C$2:$C$10,B103,T_VIIM!$D$2:$D$10)</f>
        <v>0</v>
      </c>
      <c r="J103" s="55">
        <f>SUMIF(T_VIIIM!$C$2:$C$10,B103,T_VIIIM!$D$2:$D$10)</f>
        <v>0</v>
      </c>
      <c r="K103" s="55">
        <f>SUMIF(T_IXM!$C$2:$C$10,B103,T_IXM!$D$2:$D$10)</f>
        <v>0</v>
      </c>
      <c r="L103" s="55">
        <f>SUMIF(T_XM!$C$2:$C$20,B103,T_XM!$D$2:$D$20)</f>
        <v>0</v>
      </c>
      <c r="M103" s="62">
        <f t="shared" si="3"/>
        <v>0</v>
      </c>
    </row>
    <row r="104" spans="1:13" ht="26.25" hidden="1">
      <c r="A104" s="61">
        <v>103</v>
      </c>
      <c r="B104" s="55" t="s">
        <v>309</v>
      </c>
      <c r="C104" s="55">
        <f>SUMIF(T_IDZ!$C$2:$C$26,B104,T_IDZ!$D$2:$D$26)</f>
        <v>0</v>
      </c>
      <c r="D104" s="55">
        <f>SUMIF(T_IICH!$C$2:$C$23,B104,T_IICH!$D$2:$D$23)</f>
        <v>0</v>
      </c>
      <c r="E104" s="55">
        <f>SUMIF(T_IIIDZ!$C$2:$C$4,B104,T_IIIDZ!$D$2:$D$4)</f>
        <v>0</v>
      </c>
      <c r="F104" s="55">
        <f>SUMIF(T_IVCH!$C$2:$C$9,B104,T_IVCH!$D$2:$D$9)</f>
        <v>0</v>
      </c>
      <c r="G104" s="55">
        <f>SUMIF(T_VK!$C$2:$C$8,B104,T_VK!$D$2:$D$8)</f>
        <v>0</v>
      </c>
      <c r="H104" s="55">
        <f>SUMIF(T_VIK!$C$2:$C$7,B104,T_VIK!$D$2:$D$7)</f>
        <v>0</v>
      </c>
      <c r="I104" s="55">
        <f>SUMIF(T_VIIM!$C$2:$C$10,B104,T_VIIM!$D$2:$D$10)</f>
        <v>0</v>
      </c>
      <c r="J104" s="55">
        <f>SUMIF(T_VIIIM!$C$2:$C$10,B104,T_VIIIM!$D$2:$D$10)</f>
        <v>0</v>
      </c>
      <c r="K104" s="55">
        <f>SUMIF(T_IXM!$C$2:$C$10,B104,T_IXM!$D$2:$D$10)</f>
        <v>0</v>
      </c>
      <c r="L104" s="55">
        <f>SUMIF(T_XM!$C$2:$C$20,B104,T_XM!$D$2:$D$20)</f>
        <v>0</v>
      </c>
      <c r="M104" s="62">
        <f t="shared" si="3"/>
        <v>0</v>
      </c>
    </row>
    <row r="105" spans="1:13" ht="26.25" hidden="1">
      <c r="A105" s="61">
        <v>104</v>
      </c>
      <c r="B105" s="55" t="s">
        <v>310</v>
      </c>
      <c r="C105" s="55">
        <f>SUMIF(T_IDZ!$C$2:$C$26,B105,T_IDZ!$D$2:$D$26)</f>
        <v>0</v>
      </c>
      <c r="D105" s="55">
        <f>SUMIF(T_IICH!$C$2:$C$23,B105,T_IICH!$D$2:$D$23)</f>
        <v>0</v>
      </c>
      <c r="E105" s="55">
        <f>SUMIF(T_IIIDZ!$C$2:$C$4,B105,T_IIIDZ!$D$2:$D$4)</f>
        <v>0</v>
      </c>
      <c r="F105" s="55">
        <f>SUMIF(T_IVCH!$C$2:$C$9,B105,T_IVCH!$D$2:$D$9)</f>
        <v>0</v>
      </c>
      <c r="G105" s="55">
        <f>SUMIF(T_VK!$C$2:$C$8,B105,T_VK!$D$2:$D$8)</f>
        <v>0</v>
      </c>
      <c r="H105" s="55">
        <f>SUMIF(T_VIK!$C$2:$C$7,B105,T_VIK!$D$2:$D$7)</f>
        <v>0</v>
      </c>
      <c r="I105" s="55">
        <f>SUMIF(T_VIIM!$C$2:$C$10,B105,T_VIIM!$D$2:$D$10)</f>
        <v>0</v>
      </c>
      <c r="J105" s="55">
        <f>SUMIF(T_VIIIM!$C$2:$C$10,B105,T_VIIIM!$D$2:$D$10)</f>
        <v>0</v>
      </c>
      <c r="K105" s="55">
        <f>SUMIF(T_IXM!$C$2:$C$10,B105,T_IXM!$D$2:$D$10)</f>
        <v>0</v>
      </c>
      <c r="L105" s="55">
        <f>SUMIF(T_XM!$C$2:$C$20,B105,T_XM!$D$2:$D$20)</f>
        <v>0</v>
      </c>
      <c r="M105" s="62">
        <f t="shared" si="3"/>
        <v>0</v>
      </c>
    </row>
    <row r="106" spans="1:13" ht="26.25" hidden="1">
      <c r="A106" s="61">
        <v>105</v>
      </c>
      <c r="B106" s="39" t="s">
        <v>311</v>
      </c>
      <c r="C106" s="55">
        <f>SUMIF(T_IDZ!$C$2:$C$26,B106,T_IDZ!$D$2:$D$26)</f>
        <v>0</v>
      </c>
      <c r="D106" s="55">
        <f>SUMIF(T_IICH!$C$2:$C$23,B106,T_IICH!$D$2:$D$23)</f>
        <v>0</v>
      </c>
      <c r="E106" s="55">
        <f>SUMIF(T_IIIDZ!$C$2:$C$4,B106,T_IIIDZ!$D$2:$D$4)</f>
        <v>0</v>
      </c>
      <c r="F106" s="55">
        <f>SUMIF(T_IVCH!$C$2:$C$9,B106,T_IVCH!$D$2:$D$9)</f>
        <v>0</v>
      </c>
      <c r="G106" s="55">
        <f>SUMIF(T_VK!$C$2:$C$8,B106,T_VK!$D$2:$D$8)</f>
        <v>0</v>
      </c>
      <c r="H106" s="55">
        <f>SUMIF(T_VIK!$C$2:$C$7,B106,T_VIK!$D$2:$D$7)</f>
        <v>0</v>
      </c>
      <c r="I106" s="55">
        <f>SUMIF(T_VIIM!$C$2:$C$10,B106,T_VIIM!$D$2:$D$10)</f>
        <v>0</v>
      </c>
      <c r="J106" s="55">
        <f>SUMIF(T_VIIIM!$C$2:$C$10,B106,T_VIIIM!$D$2:$D$10)</f>
        <v>0</v>
      </c>
      <c r="K106" s="55">
        <f>SUMIF(T_IXM!$C$2:$C$10,B106,T_IXM!$D$2:$D$10)</f>
        <v>0</v>
      </c>
      <c r="L106" s="55">
        <f>SUMIF(T_XM!$C$2:$C$20,B106,T_XM!$D$2:$D$20)</f>
        <v>0</v>
      </c>
      <c r="M106" s="62">
        <f t="shared" si="3"/>
        <v>0</v>
      </c>
    </row>
    <row r="107" spans="1:13" ht="26.25" hidden="1">
      <c r="A107" s="61">
        <v>106</v>
      </c>
      <c r="B107" s="55" t="s">
        <v>312</v>
      </c>
      <c r="C107" s="55">
        <f>SUMIF(T_IDZ!$C$2:$C$26,B107,T_IDZ!$D$2:$D$26)</f>
        <v>0</v>
      </c>
      <c r="D107" s="55">
        <f>SUMIF(T_IICH!$C$2:$C$23,B107,T_IICH!$D$2:$D$23)</f>
        <v>0</v>
      </c>
      <c r="E107" s="55">
        <f>SUMIF(T_IIIDZ!$C$2:$C$4,B107,T_IIIDZ!$D$2:$D$4)</f>
        <v>0</v>
      </c>
      <c r="F107" s="55">
        <f>SUMIF(T_IVCH!$C$2:$C$9,B107,T_IVCH!$D$2:$D$9)</f>
        <v>0</v>
      </c>
      <c r="G107" s="55">
        <f>SUMIF(T_VK!$C$2:$C$8,B107,T_VK!$D$2:$D$8)</f>
        <v>0</v>
      </c>
      <c r="H107" s="55">
        <f>SUMIF(T_VIK!$C$2:$C$7,B107,T_VIK!$D$2:$D$7)</f>
        <v>0</v>
      </c>
      <c r="I107" s="55">
        <f>SUMIF(T_VIIM!$C$2:$C$10,B107,T_VIIM!$D$2:$D$10)</f>
        <v>0</v>
      </c>
      <c r="J107" s="55">
        <f>SUMIF(T_VIIIM!$C$2:$C$10,B107,T_VIIIM!$D$2:$D$10)</f>
        <v>0</v>
      </c>
      <c r="K107" s="55">
        <f>SUMIF(T_IXM!$C$2:$C$10,B107,T_IXM!$D$2:$D$10)</f>
        <v>0</v>
      </c>
      <c r="L107" s="55">
        <f>SUMIF(T_XM!$C$2:$C$20,B107,T_XM!$D$2:$D$20)</f>
        <v>0</v>
      </c>
      <c r="M107" s="62">
        <f t="shared" si="3"/>
        <v>0</v>
      </c>
    </row>
    <row r="108" spans="1:13" ht="26.25" hidden="1">
      <c r="A108" s="61">
        <v>107</v>
      </c>
      <c r="B108" s="31" t="s">
        <v>313</v>
      </c>
      <c r="C108" s="55">
        <f>SUMIF(T_IDZ!$C$2:$C$26,B108,T_IDZ!$D$2:$D$26)</f>
        <v>0</v>
      </c>
      <c r="D108" s="55">
        <f>SUMIF(T_IICH!$C$2:$C$23,B108,T_IICH!$D$2:$D$23)</f>
        <v>0</v>
      </c>
      <c r="E108" s="55">
        <f>SUMIF(T_IIIDZ!$C$2:$C$4,B108,T_IIIDZ!$D$2:$D$4)</f>
        <v>0</v>
      </c>
      <c r="F108" s="55">
        <f>SUMIF(T_IVCH!$C$2:$C$9,B108,T_IVCH!$D$2:$D$9)</f>
        <v>0</v>
      </c>
      <c r="G108" s="55">
        <f>SUMIF(T_VK!$C$2:$C$8,B108,T_VK!$D$2:$D$8)</f>
        <v>0</v>
      </c>
      <c r="H108" s="55">
        <f>SUMIF(T_VIK!$C$2:$C$7,B108,T_VIK!$D$2:$D$7)</f>
        <v>0</v>
      </c>
      <c r="I108" s="55">
        <f>SUMIF(T_VIIM!$C$2:$C$10,B108,T_VIIM!$D$2:$D$10)</f>
        <v>0</v>
      </c>
      <c r="J108" s="55">
        <f>SUMIF(T_VIIIM!$C$2:$C$10,B108,T_VIIIM!$D$2:$D$10)</f>
        <v>0</v>
      </c>
      <c r="K108" s="55">
        <f>SUMIF(T_IXM!$C$2:$C$10,B108,T_IXM!$D$2:$D$10)</f>
        <v>0</v>
      </c>
      <c r="L108" s="55">
        <f>SUMIF(T_XM!$C$2:$C$20,B108,T_XM!$D$2:$D$20)</f>
        <v>0</v>
      </c>
      <c r="M108" s="62">
        <f t="shared" si="3"/>
        <v>0</v>
      </c>
    </row>
    <row r="109" spans="1:13" ht="26.25" hidden="1">
      <c r="A109" s="61">
        <v>108</v>
      </c>
      <c r="B109" s="31" t="s">
        <v>314</v>
      </c>
      <c r="C109" s="55">
        <f>SUMIF(T_IDZ!$C$2:$C$26,B109,T_IDZ!$D$2:$D$26)</f>
        <v>0</v>
      </c>
      <c r="D109" s="55">
        <f>SUMIF(T_IICH!$C$2:$C$23,B109,T_IICH!$D$2:$D$23)</f>
        <v>0</v>
      </c>
      <c r="E109" s="55">
        <f>SUMIF(T_IIIDZ!$C$2:$C$4,B109,T_IIIDZ!$D$2:$D$4)</f>
        <v>0</v>
      </c>
      <c r="F109" s="55">
        <f>SUMIF(T_IVCH!$C$2:$C$9,B109,T_IVCH!$D$2:$D$9)</f>
        <v>0</v>
      </c>
      <c r="G109" s="55">
        <f>SUMIF(T_VK!$C$2:$C$8,B109,T_VK!$D$2:$D$8)</f>
        <v>0</v>
      </c>
      <c r="H109" s="55">
        <f>SUMIF(T_VIK!$C$2:$C$7,B109,T_VIK!$D$2:$D$7)</f>
        <v>0</v>
      </c>
      <c r="I109" s="55">
        <f>SUMIF(T_VIIM!$C$2:$C$10,B109,T_VIIM!$D$2:$D$10)</f>
        <v>0</v>
      </c>
      <c r="J109" s="55">
        <f>SUMIF(T_VIIIM!$C$2:$C$10,B109,T_VIIIM!$D$2:$D$10)</f>
        <v>0</v>
      </c>
      <c r="K109" s="55">
        <f>SUMIF(T_IXM!$C$2:$C$10,B109,T_IXM!$D$2:$D$10)</f>
        <v>0</v>
      </c>
      <c r="L109" s="55">
        <f>SUMIF(T_XM!$C$2:$C$20,B109,T_XM!$D$2:$D$20)</f>
        <v>0</v>
      </c>
      <c r="M109" s="62">
        <f t="shared" si="3"/>
        <v>0</v>
      </c>
    </row>
    <row r="110" spans="1:13" ht="26.25" hidden="1">
      <c r="A110" s="61">
        <v>109</v>
      </c>
      <c r="B110" s="31" t="s">
        <v>315</v>
      </c>
      <c r="C110" s="55">
        <f>SUMIF(T_IDZ!$C$2:$C$26,B110,T_IDZ!$D$2:$D$26)</f>
        <v>0</v>
      </c>
      <c r="D110" s="55">
        <f>SUMIF(T_IICH!$C$2:$C$23,B110,T_IICH!$D$2:$D$23)</f>
        <v>0</v>
      </c>
      <c r="E110" s="55">
        <f>SUMIF(T_IIIDZ!$C$2:$C$4,B110,T_IIIDZ!$D$2:$D$4)</f>
        <v>0</v>
      </c>
      <c r="F110" s="55">
        <f>SUMIF(T_IVCH!$C$2:$C$9,B110,T_IVCH!$D$2:$D$9)</f>
        <v>0</v>
      </c>
      <c r="G110" s="55">
        <f>SUMIF(T_VK!$C$2:$C$8,B110,T_VK!$D$2:$D$8)</f>
        <v>0</v>
      </c>
      <c r="H110" s="55">
        <f>SUMIF(T_VIK!$C$2:$C$7,B110,T_VIK!$D$2:$D$7)</f>
        <v>0</v>
      </c>
      <c r="I110" s="55">
        <f>SUMIF(T_VIIM!$C$2:$C$10,B110,T_VIIM!$D$2:$D$10)</f>
        <v>0</v>
      </c>
      <c r="J110" s="55">
        <f>SUMIF(T_VIIIM!$C$2:$C$10,B110,T_VIIIM!$D$2:$D$10)</f>
        <v>0</v>
      </c>
      <c r="K110" s="55">
        <f>SUMIF(T_IXM!$C$2:$C$10,B110,T_IXM!$D$2:$D$10)</f>
        <v>0</v>
      </c>
      <c r="L110" s="55">
        <f>SUMIF(T_XM!$C$2:$C$20,B110,T_XM!$D$2:$D$20)</f>
        <v>0</v>
      </c>
      <c r="M110" s="62">
        <f t="shared" si="3"/>
        <v>0</v>
      </c>
    </row>
    <row r="111" spans="1:13" ht="26.25" hidden="1">
      <c r="A111" s="61">
        <v>110</v>
      </c>
      <c r="B111" s="31" t="s">
        <v>316</v>
      </c>
      <c r="C111" s="55">
        <f>SUMIF(T_IDZ!$C$2:$C$26,B111,T_IDZ!$D$2:$D$26)</f>
        <v>0</v>
      </c>
      <c r="D111" s="55">
        <f>SUMIF(T_IICH!$C$2:$C$23,B111,T_IICH!$D$2:$D$23)</f>
        <v>0</v>
      </c>
      <c r="E111" s="55">
        <f>SUMIF(T_IIIDZ!$C$2:$C$4,B111,T_IIIDZ!$D$2:$D$4)</f>
        <v>0</v>
      </c>
      <c r="F111" s="55">
        <f>SUMIF(T_IVCH!$C$2:$C$9,B111,T_IVCH!$D$2:$D$9)</f>
        <v>0</v>
      </c>
      <c r="G111" s="55">
        <f>SUMIF(T_VK!$C$2:$C$8,B111,T_VK!$D$2:$D$8)</f>
        <v>0</v>
      </c>
      <c r="H111" s="55">
        <f>SUMIF(T_VIK!$C$2:$C$7,B111,T_VIK!$D$2:$D$7)</f>
        <v>0</v>
      </c>
      <c r="I111" s="55">
        <f>SUMIF(T_VIIM!$C$2:$C$10,B111,T_VIIM!$D$2:$D$10)</f>
        <v>0</v>
      </c>
      <c r="J111" s="55">
        <f>SUMIF(T_VIIIM!$C$2:$C$10,B111,T_VIIIM!$D$2:$D$10)</f>
        <v>0</v>
      </c>
      <c r="K111" s="55">
        <f>SUMIF(T_IXM!$C$2:$C$10,B111,T_IXM!$D$2:$D$10)</f>
        <v>0</v>
      </c>
      <c r="L111" s="55">
        <f>SUMIF(T_XM!$C$2:$C$20,B111,T_XM!$D$2:$D$20)</f>
        <v>0</v>
      </c>
      <c r="M111" s="62">
        <f t="shared" si="3"/>
        <v>0</v>
      </c>
    </row>
    <row r="112" spans="1:13" ht="26.25" hidden="1">
      <c r="A112" s="61">
        <v>111</v>
      </c>
      <c r="B112" s="34" t="s">
        <v>317</v>
      </c>
      <c r="C112" s="55">
        <f>SUMIF(T_IDZ!$C$2:$C$26,B112,T_IDZ!$D$2:$D$26)</f>
        <v>0</v>
      </c>
      <c r="D112" s="55">
        <f>SUMIF(T_IICH!$C$2:$C$23,B112,T_IICH!$D$2:$D$23)</f>
        <v>0</v>
      </c>
      <c r="E112" s="55">
        <f>SUMIF(T_IIIDZ!$C$2:$C$4,B112,T_IIIDZ!$D$2:$D$4)</f>
        <v>0</v>
      </c>
      <c r="F112" s="55">
        <f>SUMIF(T_IVCH!$C$2:$C$9,B112,T_IVCH!$D$2:$D$9)</f>
        <v>0</v>
      </c>
      <c r="G112" s="55">
        <f>SUMIF(T_VK!$C$2:$C$8,B112,T_VK!$D$2:$D$8)</f>
        <v>0</v>
      </c>
      <c r="H112" s="55">
        <f>SUMIF(T_VIK!$C$2:$C$7,B112,T_VIK!$D$2:$D$7)</f>
        <v>0</v>
      </c>
      <c r="I112" s="55">
        <f>SUMIF(T_VIIM!$C$2:$C$10,B112,T_VIIM!$D$2:$D$10)</f>
        <v>0</v>
      </c>
      <c r="J112" s="55">
        <f>SUMIF(T_VIIIM!$C$2:$C$10,B112,T_VIIIM!$D$2:$D$10)</f>
        <v>0</v>
      </c>
      <c r="K112" s="55">
        <f>SUMIF(T_IXM!$C$2:$C$10,B112,T_IXM!$D$2:$D$10)</f>
        <v>0</v>
      </c>
      <c r="L112" s="55">
        <f>SUMIF(T_XM!$C$2:$C$20,B112,T_XM!$D$2:$D$20)</f>
        <v>0</v>
      </c>
      <c r="M112" s="62">
        <f t="shared" si="3"/>
        <v>0</v>
      </c>
    </row>
    <row r="113" spans="1:13" ht="26.25" hidden="1">
      <c r="A113" s="61">
        <v>112</v>
      </c>
      <c r="B113" s="32" t="s">
        <v>318</v>
      </c>
      <c r="C113" s="55">
        <f>SUMIF(T_IDZ!$C$2:$C$26,B113,T_IDZ!$D$2:$D$26)</f>
        <v>0</v>
      </c>
      <c r="D113" s="55">
        <f>SUMIF(T_IICH!$C$2:$C$23,B113,T_IICH!$D$2:$D$23)</f>
        <v>0</v>
      </c>
      <c r="E113" s="55">
        <f>SUMIF(T_IIIDZ!$C$2:$C$4,B113,T_IIIDZ!$D$2:$D$4)</f>
        <v>0</v>
      </c>
      <c r="F113" s="55">
        <f>SUMIF(T_IVCH!$C$2:$C$9,B113,T_IVCH!$D$2:$D$9)</f>
        <v>0</v>
      </c>
      <c r="G113" s="55">
        <f>SUMIF(T_VK!$C$2:$C$8,B113,T_VK!$D$2:$D$8)</f>
        <v>0</v>
      </c>
      <c r="H113" s="55">
        <f>SUMIF(T_VIK!$C$2:$C$7,B113,T_VIK!$D$2:$D$7)</f>
        <v>0</v>
      </c>
      <c r="I113" s="55">
        <f>SUMIF(T_VIIM!$C$2:$C$10,B113,T_VIIM!$D$2:$D$10)</f>
        <v>0</v>
      </c>
      <c r="J113" s="55">
        <f>SUMIF(T_VIIIM!$C$2:$C$10,B113,T_VIIIM!$D$2:$D$10)</f>
        <v>0</v>
      </c>
      <c r="K113" s="55">
        <f>SUMIF(T_IXM!$C$2:$C$10,B113,T_IXM!$D$2:$D$10)</f>
        <v>0</v>
      </c>
      <c r="L113" s="55">
        <f>SUMIF(T_XM!$C$2:$C$20,B113,T_XM!$D$2:$D$20)</f>
        <v>0</v>
      </c>
      <c r="M113" s="62">
        <f t="shared" si="3"/>
        <v>0</v>
      </c>
    </row>
    <row r="114" spans="1:13" ht="26.25" hidden="1">
      <c r="A114" s="61">
        <v>113</v>
      </c>
      <c r="B114" s="55" t="s">
        <v>319</v>
      </c>
      <c r="C114" s="55">
        <f>SUMIF(T_IDZ!$C$2:$C$26,B114,T_IDZ!$D$2:$D$26)</f>
        <v>0</v>
      </c>
      <c r="D114" s="55">
        <f>SUMIF(T_IICH!$C$2:$C$23,B114,T_IICH!$D$2:$D$23)</f>
        <v>0</v>
      </c>
      <c r="E114" s="55">
        <f>SUMIF(T_IIIDZ!$C$2:$C$4,B114,T_IIIDZ!$D$2:$D$4)</f>
        <v>0</v>
      </c>
      <c r="F114" s="55">
        <f>SUMIF(T_IVCH!$C$2:$C$9,B114,T_IVCH!$D$2:$D$9)</f>
        <v>0</v>
      </c>
      <c r="G114" s="55">
        <f>SUMIF(T_VK!$C$2:$C$8,B114,T_VK!$D$2:$D$8)</f>
        <v>0</v>
      </c>
      <c r="H114" s="55">
        <f>SUMIF(T_VIK!$C$2:$C$7,B114,T_VIK!$D$2:$D$7)</f>
        <v>0</v>
      </c>
      <c r="I114" s="55">
        <f>SUMIF(T_VIIM!$C$2:$C$10,B114,T_VIIM!$D$2:$D$10)</f>
        <v>0</v>
      </c>
      <c r="J114" s="55">
        <f>SUMIF(T_VIIIM!$C$2:$C$10,B114,T_VIIIM!$D$2:$D$10)</f>
        <v>0</v>
      </c>
      <c r="K114" s="55">
        <f>SUMIF(T_IXM!$C$2:$C$10,B114,T_IXM!$D$2:$D$10)</f>
        <v>0</v>
      </c>
      <c r="L114" s="55">
        <f>SUMIF(T_XM!$C$2:$C$20,B114,T_XM!$D$2:$D$20)</f>
        <v>0</v>
      </c>
      <c r="M114" s="62">
        <f t="shared" si="3"/>
        <v>0</v>
      </c>
    </row>
    <row r="115" spans="1:13" ht="26.25" hidden="1">
      <c r="A115" s="61">
        <v>114</v>
      </c>
      <c r="B115" s="55" t="s">
        <v>320</v>
      </c>
      <c r="C115" s="55">
        <f>SUMIF(T_IDZ!$C$2:$C$26,B115,T_IDZ!$D$2:$D$26)</f>
        <v>0</v>
      </c>
      <c r="D115" s="55">
        <f>SUMIF(T_IICH!$C$2:$C$23,B115,T_IICH!$D$2:$D$23)</f>
        <v>0</v>
      </c>
      <c r="E115" s="55">
        <f>SUMIF(T_IIIDZ!$C$2:$C$4,B115,T_IIIDZ!$D$2:$D$4)</f>
        <v>0</v>
      </c>
      <c r="F115" s="55">
        <f>SUMIF(T_IVCH!$C$2:$C$9,B115,T_IVCH!$D$2:$D$9)</f>
        <v>0</v>
      </c>
      <c r="G115" s="55">
        <f>SUMIF(T_VK!$C$2:$C$8,B115,T_VK!$D$2:$D$8)</f>
        <v>0</v>
      </c>
      <c r="H115" s="55">
        <f>SUMIF(T_VIK!$C$2:$C$7,B115,T_VIK!$D$2:$D$7)</f>
        <v>0</v>
      </c>
      <c r="I115" s="55">
        <f>SUMIF(T_VIIM!$C$2:$C$10,B115,T_VIIM!$D$2:$D$10)</f>
        <v>0</v>
      </c>
      <c r="J115" s="55">
        <f>SUMIF(T_VIIIM!$C$2:$C$10,B115,T_VIIIM!$D$2:$D$10)</f>
        <v>0</v>
      </c>
      <c r="K115" s="55">
        <f>SUMIF(T_IXM!$C$2:$C$10,B115,T_IXM!$D$2:$D$10)</f>
        <v>0</v>
      </c>
      <c r="L115" s="55">
        <f>SUMIF(T_XM!$C$2:$C$20,B115,T_XM!$D$2:$D$20)</f>
        <v>0</v>
      </c>
      <c r="M115" s="62">
        <f t="shared" si="3"/>
        <v>0</v>
      </c>
    </row>
    <row r="116" spans="1:13" ht="26.25" hidden="1">
      <c r="A116" s="61">
        <v>115</v>
      </c>
      <c r="B116" s="32" t="s">
        <v>321</v>
      </c>
      <c r="C116" s="55">
        <f>SUMIF(T_IDZ!$C$2:$C$26,B116,T_IDZ!$D$2:$D$26)</f>
        <v>0</v>
      </c>
      <c r="D116" s="55">
        <f>SUMIF(T_IICH!$C$2:$C$23,B116,T_IICH!$D$2:$D$23)</f>
        <v>0</v>
      </c>
      <c r="E116" s="55">
        <f>SUMIF(T_IIIDZ!$C$2:$C$4,B116,T_IIIDZ!$D$2:$D$4)</f>
        <v>0</v>
      </c>
      <c r="F116" s="55">
        <f>SUMIF(T_IVCH!$C$2:$C$9,B116,T_IVCH!$D$2:$D$9)</f>
        <v>0</v>
      </c>
      <c r="G116" s="55">
        <f>SUMIF(T_VK!$C$2:$C$8,B116,T_VK!$D$2:$D$8)</f>
        <v>0</v>
      </c>
      <c r="H116" s="55">
        <f>SUMIF(T_VIK!$C$2:$C$7,B116,T_VIK!$D$2:$D$7)</f>
        <v>0</v>
      </c>
      <c r="I116" s="55">
        <f>SUMIF(T_VIIM!$C$2:$C$10,B116,T_VIIM!$D$2:$D$10)</f>
        <v>0</v>
      </c>
      <c r="J116" s="55">
        <f>SUMIF(T_VIIIM!$C$2:$C$10,B116,T_VIIIM!$D$2:$D$10)</f>
        <v>0</v>
      </c>
      <c r="K116" s="55">
        <f>SUMIF(T_IXM!$C$2:$C$10,B116,T_IXM!$D$2:$D$10)</f>
        <v>0</v>
      </c>
      <c r="L116" s="55">
        <f>SUMIF(T_XM!$C$2:$C$20,B116,T_XM!$D$2:$D$20)</f>
        <v>0</v>
      </c>
      <c r="M116" s="62">
        <f t="shared" si="3"/>
        <v>0</v>
      </c>
    </row>
    <row r="117" spans="1:13" ht="26.25" hidden="1">
      <c r="A117" s="61">
        <v>116</v>
      </c>
      <c r="B117" s="34" t="s">
        <v>322</v>
      </c>
      <c r="C117" s="55">
        <f>SUMIF(T_IDZ!$C$2:$C$26,B117,T_IDZ!$D$2:$D$26)</f>
        <v>0</v>
      </c>
      <c r="D117" s="55">
        <f>SUMIF(T_IICH!$C$2:$C$23,B117,T_IICH!$D$2:$D$23)</f>
        <v>0</v>
      </c>
      <c r="E117" s="55">
        <f>SUMIF(T_IIIDZ!$C$2:$C$4,B117,T_IIIDZ!$D$2:$D$4)</f>
        <v>0</v>
      </c>
      <c r="F117" s="55">
        <f>SUMIF(T_IVCH!$C$2:$C$9,B117,T_IVCH!$D$2:$D$9)</f>
        <v>0</v>
      </c>
      <c r="G117" s="55">
        <f>SUMIF(T_VK!$C$2:$C$8,B117,T_VK!$D$2:$D$8)</f>
        <v>0</v>
      </c>
      <c r="H117" s="55">
        <f>SUMIF(T_VIK!$C$2:$C$7,B117,T_VIK!$D$2:$D$7)</f>
        <v>0</v>
      </c>
      <c r="I117" s="55">
        <f>SUMIF(T_VIIM!$C$2:$C$10,B117,T_VIIM!$D$2:$D$10)</f>
        <v>0</v>
      </c>
      <c r="J117" s="55">
        <f>SUMIF(T_VIIIM!$C$2:$C$10,B117,T_VIIIM!$D$2:$D$10)</f>
        <v>0</v>
      </c>
      <c r="K117" s="55">
        <f>SUMIF(T_IXM!$C$2:$C$10,B117,T_IXM!$D$2:$D$10)</f>
        <v>0</v>
      </c>
      <c r="L117" s="55">
        <f>SUMIF(T_XM!$C$2:$C$20,B117,T_XM!$D$2:$D$20)</f>
        <v>0</v>
      </c>
      <c r="M117" s="62">
        <f t="shared" si="3"/>
        <v>0</v>
      </c>
    </row>
    <row r="118" spans="1:13" ht="26.25" hidden="1">
      <c r="A118" s="61">
        <v>117</v>
      </c>
      <c r="B118" s="41" t="s">
        <v>323</v>
      </c>
      <c r="C118" s="55">
        <f>SUMIF(T_IDZ!$C$2:$C$26,B118,T_IDZ!$D$2:$D$26)</f>
        <v>0</v>
      </c>
      <c r="D118" s="55">
        <f>SUMIF(T_IICH!$C$2:$C$23,B118,T_IICH!$D$2:$D$23)</f>
        <v>0</v>
      </c>
      <c r="E118" s="55">
        <f>SUMIF(T_IIIDZ!$C$2:$C$4,B118,T_IIIDZ!$D$2:$D$4)</f>
        <v>0</v>
      </c>
      <c r="F118" s="55">
        <f>SUMIF(T_IVCH!$C$2:$C$9,B118,T_IVCH!$D$2:$D$9)</f>
        <v>0</v>
      </c>
      <c r="G118" s="55">
        <f>SUMIF(T_VK!$C$2:$C$8,B118,T_VK!$D$2:$D$8)</f>
        <v>0</v>
      </c>
      <c r="H118" s="55">
        <f>SUMIF(T_VIK!$C$2:$C$7,B118,T_VIK!$D$2:$D$7)</f>
        <v>0</v>
      </c>
      <c r="I118" s="55">
        <f>SUMIF(T_VIIM!$C$2:$C$10,B118,T_VIIM!$D$2:$D$10)</f>
        <v>0</v>
      </c>
      <c r="J118" s="55">
        <f>SUMIF(T_VIIIM!$C$2:$C$10,B118,T_VIIIM!$D$2:$D$10)</f>
        <v>0</v>
      </c>
      <c r="K118" s="55">
        <f>SUMIF(T_IXM!$C$2:$C$10,B118,T_IXM!$D$2:$D$10)</f>
        <v>0</v>
      </c>
      <c r="L118" s="55">
        <f>SUMIF(T_XM!$C$2:$C$20,B118,T_XM!$D$2:$D$20)</f>
        <v>0</v>
      </c>
      <c r="M118" s="62">
        <f t="shared" si="3"/>
        <v>0</v>
      </c>
    </row>
    <row r="119" spans="1:13" ht="26.25" hidden="1">
      <c r="A119" s="61">
        <v>118</v>
      </c>
      <c r="B119" s="55" t="s">
        <v>324</v>
      </c>
      <c r="C119" s="55">
        <f>SUMIF(T_IDZ!$C$2:$C$26,B119,T_IDZ!$D$2:$D$26)</f>
        <v>0</v>
      </c>
      <c r="D119" s="55">
        <f>SUMIF(T_IICH!$C$2:$C$23,B119,T_IICH!$D$2:$D$23)</f>
        <v>0</v>
      </c>
      <c r="E119" s="55">
        <f>SUMIF(T_IIIDZ!$C$2:$C$4,B119,T_IIIDZ!$D$2:$D$4)</f>
        <v>0</v>
      </c>
      <c r="F119" s="55">
        <f>SUMIF(T_IVCH!$C$2:$C$9,B119,T_IVCH!$D$2:$D$9)</f>
        <v>0</v>
      </c>
      <c r="G119" s="55">
        <f>SUMIF(T_VK!$C$2:$C$8,B119,T_VK!$D$2:$D$8)</f>
        <v>0</v>
      </c>
      <c r="H119" s="55">
        <f>SUMIF(T_VIK!$C$2:$C$7,B119,T_VIK!$D$2:$D$7)</f>
        <v>0</v>
      </c>
      <c r="I119" s="55">
        <f>SUMIF(T_VIIM!$C$2:$C$10,B119,T_VIIM!$D$2:$D$10)</f>
        <v>0</v>
      </c>
      <c r="J119" s="55">
        <f>SUMIF(T_VIIIM!$C$2:$C$10,B119,T_VIIIM!$D$2:$D$10)</f>
        <v>0</v>
      </c>
      <c r="K119" s="55">
        <f>SUMIF(T_IXM!$C$2:$C$10,B119,T_IXM!$D$2:$D$10)</f>
        <v>0</v>
      </c>
      <c r="L119" s="55">
        <f>SUMIF(T_XM!$C$2:$C$20,B119,T_XM!$D$2:$D$20)</f>
        <v>0</v>
      </c>
      <c r="M119" s="62">
        <f t="shared" si="3"/>
        <v>0</v>
      </c>
    </row>
    <row r="120" spans="1:13" ht="26.25" hidden="1">
      <c r="A120" s="61">
        <v>119</v>
      </c>
      <c r="B120" s="34" t="s">
        <v>325</v>
      </c>
      <c r="C120" s="55">
        <f>SUMIF(T_IDZ!$C$2:$C$26,B120,T_IDZ!$D$2:$D$26)</f>
        <v>0</v>
      </c>
      <c r="D120" s="55">
        <f>SUMIF(T_IICH!$C$2:$C$23,B120,T_IICH!$D$2:$D$23)</f>
        <v>0</v>
      </c>
      <c r="E120" s="55">
        <f>SUMIF(T_IIIDZ!$C$2:$C$4,B120,T_IIIDZ!$D$2:$D$4)</f>
        <v>0</v>
      </c>
      <c r="F120" s="55">
        <f>SUMIF(T_IVCH!$C$2:$C$9,B120,T_IVCH!$D$2:$D$9)</f>
        <v>0</v>
      </c>
      <c r="G120" s="55">
        <f>SUMIF(T_VK!$C$2:$C$8,B120,T_VK!$D$2:$D$8)</f>
        <v>0</v>
      </c>
      <c r="H120" s="55">
        <f>SUMIF(T_VIK!$C$2:$C$7,B120,T_VIK!$D$2:$D$7)</f>
        <v>0</v>
      </c>
      <c r="I120" s="55">
        <f>SUMIF(T_VIIM!$C$2:$C$10,B120,T_VIIM!$D$2:$D$10)</f>
        <v>0</v>
      </c>
      <c r="J120" s="55">
        <f>SUMIF(T_VIIIM!$C$2:$C$10,B120,T_VIIIM!$D$2:$D$10)</f>
        <v>0</v>
      </c>
      <c r="K120" s="55">
        <f>SUMIF(T_IXM!$C$2:$C$10,B120,T_IXM!$D$2:$D$10)</f>
        <v>0</v>
      </c>
      <c r="L120" s="55">
        <f>SUMIF(T_XM!$C$2:$C$20,B120,T_XM!$D$2:$D$20)</f>
        <v>0</v>
      </c>
      <c r="M120" s="62">
        <f t="shared" si="3"/>
        <v>0</v>
      </c>
    </row>
    <row r="121" spans="1:13" ht="26.25" hidden="1">
      <c r="A121" s="61">
        <v>120</v>
      </c>
      <c r="B121" s="53" t="s">
        <v>326</v>
      </c>
      <c r="C121" s="55">
        <f>SUMIF(T_IDZ!$C$2:$C$26,B121,T_IDZ!$D$2:$D$26)</f>
        <v>0</v>
      </c>
      <c r="D121" s="55">
        <f>SUMIF(T_IICH!$C$2:$C$23,B121,T_IICH!$D$2:$D$23)</f>
        <v>0</v>
      </c>
      <c r="E121" s="55">
        <f>SUMIF(T_IIIDZ!$C$2:$C$4,B121,T_IIIDZ!$D$2:$D$4)</f>
        <v>0</v>
      </c>
      <c r="F121" s="55">
        <f>SUMIF(T_IVCH!$C$2:$C$9,B121,T_IVCH!$D$2:$D$9)</f>
        <v>0</v>
      </c>
      <c r="G121" s="55">
        <f>SUMIF(T_VK!$C$2:$C$8,B121,T_VK!$D$2:$D$8)</f>
        <v>0</v>
      </c>
      <c r="H121" s="55">
        <f>SUMIF(T_VIK!$C$2:$C$7,B121,T_VIK!$D$2:$D$7)</f>
        <v>0</v>
      </c>
      <c r="I121" s="55">
        <f>SUMIF(T_VIIM!$C$2:$C$10,B121,T_VIIM!$D$2:$D$10)</f>
        <v>0</v>
      </c>
      <c r="J121" s="55">
        <f>SUMIF(T_VIIIM!$C$2:$C$10,B121,T_VIIIM!$D$2:$D$10)</f>
        <v>0</v>
      </c>
      <c r="K121" s="55">
        <f>SUMIF(T_IXM!$C$2:$C$10,B121,T_IXM!$D$2:$D$10)</f>
        <v>0</v>
      </c>
      <c r="L121" s="55">
        <f>SUMIF(T_XM!$C$2:$C$20,B121,T_XM!$D$2:$D$20)</f>
        <v>0</v>
      </c>
      <c r="M121" s="62">
        <f t="shared" si="3"/>
        <v>0</v>
      </c>
    </row>
    <row r="122" spans="1:13" ht="26.25" hidden="1">
      <c r="A122" s="61">
        <v>121</v>
      </c>
      <c r="B122" s="53" t="s">
        <v>327</v>
      </c>
      <c r="C122" s="55">
        <f>SUMIF(T_IDZ!$C$2:$C$26,B122,T_IDZ!$D$2:$D$26)</f>
        <v>0</v>
      </c>
      <c r="D122" s="55">
        <f>SUMIF(T_IICH!$C$2:$C$23,B122,T_IICH!$D$2:$D$23)</f>
        <v>0</v>
      </c>
      <c r="E122" s="55">
        <f>SUMIF(T_IIIDZ!$C$2:$C$4,B122,T_IIIDZ!$D$2:$D$4)</f>
        <v>0</v>
      </c>
      <c r="F122" s="55">
        <f>SUMIF(T_IVCH!$C$2:$C$9,B122,T_IVCH!$D$2:$D$9)</f>
        <v>0</v>
      </c>
      <c r="G122" s="55">
        <f>SUMIF(T_VK!$C$2:$C$8,B122,T_VK!$D$2:$D$8)</f>
        <v>0</v>
      </c>
      <c r="H122" s="55">
        <f>SUMIF(T_VIK!$C$2:$C$7,B122,T_VIK!$D$2:$D$7)</f>
        <v>0</v>
      </c>
      <c r="I122" s="55">
        <f>SUMIF(T_VIIM!$C$2:$C$10,B122,T_VIIM!$D$2:$D$10)</f>
        <v>0</v>
      </c>
      <c r="J122" s="55">
        <f>SUMIF(T_VIIIM!$C$2:$C$10,B122,T_VIIIM!$D$2:$D$10)</f>
        <v>0</v>
      </c>
      <c r="K122" s="55">
        <f>SUMIF(T_IXM!$C$2:$C$10,B122,T_IXM!$D$2:$D$10)</f>
        <v>0</v>
      </c>
      <c r="L122" s="55">
        <f>SUMIF(T_XM!$C$2:$C$20,B122,T_XM!$D$2:$D$20)</f>
        <v>0</v>
      </c>
      <c r="M122" s="62">
        <f t="shared" si="3"/>
        <v>0</v>
      </c>
    </row>
    <row r="123" spans="1:13" ht="26.25" hidden="1">
      <c r="A123" s="61">
        <v>122</v>
      </c>
      <c r="B123" s="32" t="s">
        <v>328</v>
      </c>
      <c r="C123" s="55">
        <f>SUMIF(T_IDZ!$C$2:$C$26,B123,T_IDZ!$D$2:$D$26)</f>
        <v>0</v>
      </c>
      <c r="D123" s="55">
        <f>SUMIF(T_IICH!$C$2:$C$23,B123,T_IICH!$D$2:$D$23)</f>
        <v>0</v>
      </c>
      <c r="E123" s="55">
        <f>SUMIF(T_IIIDZ!$C$2:$C$4,B123,T_IIIDZ!$D$2:$D$4)</f>
        <v>0</v>
      </c>
      <c r="F123" s="55">
        <f>SUMIF(T_IVCH!$C$2:$C$9,B123,T_IVCH!$D$2:$D$9)</f>
        <v>0</v>
      </c>
      <c r="G123" s="55">
        <f>SUMIF(T_VK!$C$2:$C$8,B123,T_VK!$D$2:$D$8)</f>
        <v>0</v>
      </c>
      <c r="H123" s="55">
        <f>SUMIF(T_VIK!$C$2:$C$7,B123,T_VIK!$D$2:$D$7)</f>
        <v>0</v>
      </c>
      <c r="I123" s="55">
        <f>SUMIF(T_VIIM!$C$2:$C$10,B123,T_VIIM!$D$2:$D$10)</f>
        <v>0</v>
      </c>
      <c r="J123" s="55">
        <f>SUMIF(T_VIIIM!$C$2:$C$10,B123,T_VIIIM!$D$2:$D$10)</f>
        <v>0</v>
      </c>
      <c r="K123" s="55">
        <f>SUMIF(T_IXM!$C$2:$C$10,B123,T_IXM!$D$2:$D$10)</f>
        <v>0</v>
      </c>
      <c r="L123" s="55">
        <f>SUMIF(T_XM!$C$2:$C$20,B123,T_XM!$D$2:$D$20)</f>
        <v>0</v>
      </c>
      <c r="M123" s="62">
        <f t="shared" si="3"/>
        <v>0</v>
      </c>
    </row>
    <row r="124" spans="1:13" ht="26.25" hidden="1">
      <c r="A124" s="61">
        <v>123</v>
      </c>
      <c r="B124" s="55" t="s">
        <v>329</v>
      </c>
      <c r="C124" s="55">
        <f>SUMIF(T_IDZ!$C$2:$C$26,B124,T_IDZ!$D$2:$D$26)</f>
        <v>0</v>
      </c>
      <c r="D124" s="55">
        <f>SUMIF(T_IICH!$C$2:$C$23,B124,T_IICH!$D$2:$D$23)</f>
        <v>0</v>
      </c>
      <c r="E124" s="55">
        <f>SUMIF(T_IIIDZ!$C$2:$C$4,B124,T_IIIDZ!$D$2:$D$4)</f>
        <v>0</v>
      </c>
      <c r="F124" s="55">
        <f>SUMIF(T_IVCH!$C$2:$C$9,B124,T_IVCH!$D$2:$D$9)</f>
        <v>0</v>
      </c>
      <c r="G124" s="55">
        <f>SUMIF(T_VK!$C$2:$C$8,B124,T_VK!$D$2:$D$8)</f>
        <v>0</v>
      </c>
      <c r="H124" s="55">
        <f>SUMIF(T_VIK!$C$2:$C$7,B124,T_VIK!$D$2:$D$7)</f>
        <v>0</v>
      </c>
      <c r="I124" s="55">
        <f>SUMIF(T_VIIM!$C$2:$C$10,B124,T_VIIM!$D$2:$D$10)</f>
        <v>0</v>
      </c>
      <c r="J124" s="55">
        <f>SUMIF(T_VIIIM!$C$2:$C$10,B124,T_VIIIM!$D$2:$D$10)</f>
        <v>0</v>
      </c>
      <c r="K124" s="55">
        <f>SUMIF(T_IXM!$C$2:$C$10,B124,T_IXM!$D$2:$D$10)</f>
        <v>0</v>
      </c>
      <c r="L124" s="55">
        <f>SUMIF(T_XM!$C$2:$C$20,B124,T_XM!$D$2:$D$20)</f>
        <v>0</v>
      </c>
      <c r="M124" s="62">
        <f t="shared" si="3"/>
        <v>0</v>
      </c>
    </row>
    <row r="125" spans="1:13" ht="26.25" hidden="1">
      <c r="A125" s="61">
        <v>124</v>
      </c>
      <c r="B125" s="55" t="s">
        <v>330</v>
      </c>
      <c r="C125" s="55">
        <f>SUMIF(T_IDZ!$C$2:$C$26,B125,T_IDZ!$D$2:$D$26)</f>
        <v>0</v>
      </c>
      <c r="D125" s="55">
        <f>SUMIF(T_IICH!$C$2:$C$23,B125,T_IICH!$D$2:$D$23)</f>
        <v>0</v>
      </c>
      <c r="E125" s="55">
        <f>SUMIF(T_IIIDZ!$C$2:$C$4,B125,T_IIIDZ!$D$2:$D$4)</f>
        <v>0</v>
      </c>
      <c r="F125" s="55">
        <f>SUMIF(T_IVCH!$C$2:$C$9,B125,T_IVCH!$D$2:$D$9)</f>
        <v>0</v>
      </c>
      <c r="G125" s="55">
        <f>SUMIF(T_VK!$C$2:$C$8,B125,T_VK!$D$2:$D$8)</f>
        <v>0</v>
      </c>
      <c r="H125" s="55">
        <f>SUMIF(T_VIK!$C$2:$C$7,B125,T_VIK!$D$2:$D$7)</f>
        <v>0</v>
      </c>
      <c r="I125" s="55">
        <f>SUMIF(T_VIIM!$C$2:$C$10,B125,T_VIIM!$D$2:$D$10)</f>
        <v>0</v>
      </c>
      <c r="J125" s="55">
        <f>SUMIF(T_VIIIM!$C$2:$C$10,B125,T_VIIIM!$D$2:$D$10)</f>
        <v>0</v>
      </c>
      <c r="K125" s="55">
        <f>SUMIF(T_IXM!$C$2:$C$10,B125,T_IXM!$D$2:$D$10)</f>
        <v>0</v>
      </c>
      <c r="L125" s="55">
        <f>SUMIF(T_XM!$C$2:$C$20,B125,T_XM!$D$2:$D$20)</f>
        <v>0</v>
      </c>
      <c r="M125" s="62">
        <f t="shared" si="3"/>
        <v>0</v>
      </c>
    </row>
    <row r="126" spans="1:13" ht="26.25" hidden="1">
      <c r="A126" s="61">
        <v>125</v>
      </c>
      <c r="B126" s="40" t="s">
        <v>331</v>
      </c>
      <c r="C126" s="55">
        <f>SUMIF(T_IDZ!$C$2:$C$26,B126,T_IDZ!$D$2:$D$26)</f>
        <v>0</v>
      </c>
      <c r="D126" s="55">
        <f>SUMIF(T_IICH!$C$2:$C$23,B126,T_IICH!$D$2:$D$23)</f>
        <v>0</v>
      </c>
      <c r="E126" s="55">
        <f>SUMIF(T_IIIDZ!$C$2:$C$4,B126,T_IIIDZ!$D$2:$D$4)</f>
        <v>0</v>
      </c>
      <c r="F126" s="55">
        <f>SUMIF(T_IVCH!$C$2:$C$9,B126,T_IVCH!$D$2:$D$9)</f>
        <v>0</v>
      </c>
      <c r="G126" s="55">
        <f>SUMIF(T_VK!$C$2:$C$8,B126,T_VK!$D$2:$D$8)</f>
        <v>0</v>
      </c>
      <c r="H126" s="55">
        <f>SUMIF(T_VIK!$C$2:$C$7,B126,T_VIK!$D$2:$D$7)</f>
        <v>0</v>
      </c>
      <c r="I126" s="55">
        <f>SUMIF(T_VIIM!$C$2:$C$10,B126,T_VIIM!$D$2:$D$10)</f>
        <v>0</v>
      </c>
      <c r="J126" s="55">
        <f>SUMIF(T_VIIIM!$C$2:$C$10,B126,T_VIIIM!$D$2:$D$10)</f>
        <v>0</v>
      </c>
      <c r="K126" s="55">
        <f>SUMIF(T_IXM!$C$2:$C$10,B126,T_IXM!$D$2:$D$10)</f>
        <v>0</v>
      </c>
      <c r="L126" s="55">
        <f>SUMIF(T_XM!$C$2:$C$20,B126,T_XM!$D$2:$D$20)</f>
        <v>0</v>
      </c>
      <c r="M126" s="62">
        <f t="shared" si="3"/>
        <v>0</v>
      </c>
    </row>
    <row r="127" spans="1:13" ht="26.25" hidden="1">
      <c r="A127" s="61">
        <v>126</v>
      </c>
      <c r="B127" s="39" t="s">
        <v>332</v>
      </c>
      <c r="C127" s="55">
        <f>SUMIF(T_IDZ!$C$2:$C$26,B127,T_IDZ!$D$2:$D$26)</f>
        <v>0</v>
      </c>
      <c r="D127" s="55">
        <f>SUMIF(T_IICH!$C$2:$C$23,B127,T_IICH!$D$2:$D$23)</f>
        <v>0</v>
      </c>
      <c r="E127" s="55">
        <f>SUMIF(T_IIIDZ!$C$2:$C$4,B127,T_IIIDZ!$D$2:$D$4)</f>
        <v>0</v>
      </c>
      <c r="F127" s="55">
        <f>SUMIF(T_IVCH!$C$2:$C$9,B127,T_IVCH!$D$2:$D$9)</f>
        <v>0</v>
      </c>
      <c r="G127" s="55">
        <f>SUMIF(T_VK!$C$2:$C$8,B127,T_VK!$D$2:$D$8)</f>
        <v>0</v>
      </c>
      <c r="H127" s="55">
        <f>SUMIF(T_VIK!$C$2:$C$7,B127,T_VIK!$D$2:$D$7)</f>
        <v>0</v>
      </c>
      <c r="I127" s="55">
        <f>SUMIF(T_VIIM!$C$2:$C$10,B127,T_VIIM!$D$2:$D$10)</f>
        <v>0</v>
      </c>
      <c r="J127" s="55">
        <f>SUMIF(T_VIIIM!$C$2:$C$10,B127,T_VIIIM!$D$2:$D$10)</f>
        <v>0</v>
      </c>
      <c r="K127" s="55">
        <f>SUMIF(T_IXM!$C$2:$C$10,B127,T_IXM!$D$2:$D$10)</f>
        <v>0</v>
      </c>
      <c r="L127" s="55">
        <f>SUMIF(T_XM!$C$2:$C$20,B127,T_XM!$D$2:$D$20)</f>
        <v>0</v>
      </c>
      <c r="M127" s="62">
        <f t="shared" si="3"/>
        <v>0</v>
      </c>
    </row>
    <row r="128" spans="1:13" ht="26.25" hidden="1">
      <c r="A128" s="61">
        <v>127</v>
      </c>
      <c r="B128" s="31" t="s">
        <v>333</v>
      </c>
      <c r="C128" s="55">
        <f>SUMIF(T_IDZ!$C$2:$C$26,B128,T_IDZ!$D$2:$D$26)</f>
        <v>0</v>
      </c>
      <c r="D128" s="55">
        <f>SUMIF(T_IICH!$C$2:$C$23,B128,T_IICH!$D$2:$D$23)</f>
        <v>0</v>
      </c>
      <c r="E128" s="55">
        <f>SUMIF(T_IIIDZ!$C$2:$C$4,B128,T_IIIDZ!$D$2:$D$4)</f>
        <v>0</v>
      </c>
      <c r="F128" s="55">
        <f>SUMIF(T_IVCH!$C$2:$C$9,B128,T_IVCH!$D$2:$D$9)</f>
        <v>0</v>
      </c>
      <c r="G128" s="55">
        <f>SUMIF(T_VK!$C$2:$C$8,B128,T_VK!$D$2:$D$8)</f>
        <v>0</v>
      </c>
      <c r="H128" s="55">
        <f>SUMIF(T_VIK!$C$2:$C$7,B128,T_VIK!$D$2:$D$7)</f>
        <v>0</v>
      </c>
      <c r="I128" s="55">
        <f>SUMIF(T_VIIM!$C$2:$C$10,B128,T_VIIM!$D$2:$D$10)</f>
        <v>0</v>
      </c>
      <c r="J128" s="55">
        <f>SUMIF(T_VIIIM!$C$2:$C$10,B128,T_VIIIM!$D$2:$D$10)</f>
        <v>0</v>
      </c>
      <c r="K128" s="55">
        <f>SUMIF(T_IXM!$C$2:$C$10,B128,T_IXM!$D$2:$D$10)</f>
        <v>0</v>
      </c>
      <c r="L128" s="55">
        <f>SUMIF(T_XM!$C$2:$C$20,B128,T_XM!$D$2:$D$20)</f>
        <v>0</v>
      </c>
      <c r="M128" s="62">
        <f t="shared" si="3"/>
        <v>0</v>
      </c>
    </row>
    <row r="129" spans="1:13" ht="26.25" hidden="1">
      <c r="A129" s="61">
        <v>128</v>
      </c>
      <c r="B129" s="31" t="s">
        <v>334</v>
      </c>
      <c r="C129" s="55">
        <f>SUMIF(T_IDZ!$C$2:$C$26,B129,T_IDZ!$D$2:$D$26)</f>
        <v>0</v>
      </c>
      <c r="D129" s="55">
        <f>SUMIF(T_IICH!$C$2:$C$23,B129,T_IICH!$D$2:$D$23)</f>
        <v>0</v>
      </c>
      <c r="E129" s="55">
        <f>SUMIF(T_IIIDZ!$C$2:$C$4,B129,T_IIIDZ!$D$2:$D$4)</f>
        <v>0</v>
      </c>
      <c r="F129" s="55">
        <f>SUMIF(T_IVCH!$C$2:$C$9,B129,T_IVCH!$D$2:$D$9)</f>
        <v>0</v>
      </c>
      <c r="G129" s="55">
        <f>SUMIF(T_VK!$C$2:$C$8,B129,T_VK!$D$2:$D$8)</f>
        <v>0</v>
      </c>
      <c r="H129" s="55">
        <f>SUMIF(T_VIK!$C$2:$C$7,B129,T_VIK!$D$2:$D$7)</f>
        <v>0</v>
      </c>
      <c r="I129" s="55">
        <f>SUMIF(T_VIIM!$C$2:$C$10,B129,T_VIIM!$D$2:$D$10)</f>
        <v>0</v>
      </c>
      <c r="J129" s="55">
        <f>SUMIF(T_VIIIM!$C$2:$C$10,B129,T_VIIIM!$D$2:$D$10)</f>
        <v>0</v>
      </c>
      <c r="K129" s="55">
        <f>SUMIF(T_IXM!$C$2:$C$10,B129,T_IXM!$D$2:$D$10)</f>
        <v>0</v>
      </c>
      <c r="L129" s="55">
        <f>SUMIF(T_XM!$C$2:$C$20,B129,T_XM!$D$2:$D$20)</f>
        <v>0</v>
      </c>
      <c r="M129" s="62">
        <f t="shared" si="3"/>
        <v>0</v>
      </c>
    </row>
    <row r="130" spans="1:13" ht="26.25" hidden="1">
      <c r="A130" s="61">
        <v>129</v>
      </c>
      <c r="B130" s="55" t="s">
        <v>335</v>
      </c>
      <c r="C130" s="55">
        <f>SUMIF(T_IDZ!$C$2:$C$26,B130,T_IDZ!$D$2:$D$26)</f>
        <v>0</v>
      </c>
      <c r="D130" s="55">
        <f>SUMIF(T_IICH!$C$2:$C$23,B130,T_IICH!$D$2:$D$23)</f>
        <v>0</v>
      </c>
      <c r="E130" s="55">
        <f>SUMIF(T_IIIDZ!$C$2:$C$4,B130,T_IIIDZ!$D$2:$D$4)</f>
        <v>0</v>
      </c>
      <c r="F130" s="55">
        <f>SUMIF(T_IVCH!$C$2:$C$9,B130,T_IVCH!$D$2:$D$9)</f>
        <v>0</v>
      </c>
      <c r="G130" s="55">
        <f>SUMIF(T_VK!$C$2:$C$8,B130,T_VK!$D$2:$D$8)</f>
        <v>0</v>
      </c>
      <c r="H130" s="55">
        <f>SUMIF(T_VIK!$C$2:$C$7,B130,T_VIK!$D$2:$D$7)</f>
        <v>0</v>
      </c>
      <c r="I130" s="55">
        <f>SUMIF(T_VIIM!$C$2:$C$10,B130,T_VIIM!$D$2:$D$10)</f>
        <v>0</v>
      </c>
      <c r="J130" s="55">
        <f>SUMIF(T_VIIIM!$C$2:$C$10,B130,T_VIIIM!$D$2:$D$10)</f>
        <v>0</v>
      </c>
      <c r="K130" s="55">
        <f>SUMIF(T_IXM!$C$2:$C$10,B130,T_IXM!$D$2:$D$10)</f>
        <v>0</v>
      </c>
      <c r="L130" s="55">
        <f>SUMIF(T_XM!$C$2:$C$20,B130,T_XM!$D$2:$D$20)</f>
        <v>0</v>
      </c>
      <c r="M130" s="62">
        <f aca="true" t="shared" si="4" ref="M130:M161">SUM(C130:L130)</f>
        <v>0</v>
      </c>
    </row>
    <row r="131" spans="1:13" ht="26.25" hidden="1">
      <c r="A131" s="61">
        <v>130</v>
      </c>
      <c r="B131" s="57" t="s">
        <v>336</v>
      </c>
      <c r="C131" s="55">
        <f>SUMIF(T_IDZ!$C$2:$C$26,B131,T_IDZ!$D$2:$D$26)</f>
        <v>0</v>
      </c>
      <c r="D131" s="55">
        <f>SUMIF(T_IICH!$C$2:$C$23,B131,T_IICH!$D$2:$D$23)</f>
        <v>0</v>
      </c>
      <c r="E131" s="55">
        <f>SUMIF(T_IIIDZ!$C$2:$C$4,B131,T_IIIDZ!$D$2:$D$4)</f>
        <v>0</v>
      </c>
      <c r="F131" s="55">
        <f>SUMIF(T_IVCH!$C$2:$C$9,B131,T_IVCH!$D$2:$D$9)</f>
        <v>0</v>
      </c>
      <c r="G131" s="55">
        <f>SUMIF(T_VK!$C$2:$C$8,B131,T_VK!$D$2:$D$8)</f>
        <v>0</v>
      </c>
      <c r="H131" s="55">
        <f>SUMIF(T_VIK!$C$2:$C$7,B131,T_VIK!$D$2:$D$7)</f>
        <v>0</v>
      </c>
      <c r="I131" s="55">
        <f>SUMIF(T_VIIM!$C$2:$C$10,B131,T_VIIM!$D$2:$D$10)</f>
        <v>0</v>
      </c>
      <c r="J131" s="55">
        <f>SUMIF(T_VIIIM!$C$2:$C$10,B131,T_VIIIM!$D$2:$D$10)</f>
        <v>0</v>
      </c>
      <c r="K131" s="55">
        <f>SUMIF(T_IXM!$C$2:$C$10,B131,T_IXM!$D$2:$D$10)</f>
        <v>0</v>
      </c>
      <c r="L131" s="55">
        <f>SUMIF(T_XM!$C$2:$C$20,B131,T_XM!$D$2:$D$20)</f>
        <v>0</v>
      </c>
      <c r="M131" s="62">
        <f t="shared" si="4"/>
        <v>0</v>
      </c>
    </row>
    <row r="132" spans="1:13" ht="26.25" hidden="1">
      <c r="A132" s="61">
        <v>131</v>
      </c>
      <c r="B132" s="55" t="s">
        <v>337</v>
      </c>
      <c r="C132" s="55">
        <f>SUMIF(T_IDZ!$C$2:$C$26,B132,T_IDZ!$D$2:$D$26)</f>
        <v>0</v>
      </c>
      <c r="D132" s="55">
        <f>SUMIF(T_IICH!$C$2:$C$23,B132,T_IICH!$D$2:$D$23)</f>
        <v>0</v>
      </c>
      <c r="E132" s="55">
        <f>SUMIF(T_IIIDZ!$C$2:$C$4,B132,T_IIIDZ!$D$2:$D$4)</f>
        <v>0</v>
      </c>
      <c r="F132" s="55">
        <f>SUMIF(T_IVCH!$C$2:$C$9,B132,T_IVCH!$D$2:$D$9)</f>
        <v>0</v>
      </c>
      <c r="G132" s="55">
        <f>SUMIF(T_VK!$C$2:$C$8,B132,T_VK!$D$2:$D$8)</f>
        <v>0</v>
      </c>
      <c r="H132" s="55">
        <f>SUMIF(T_VIK!$C$2:$C$7,B132,T_VIK!$D$2:$D$7)</f>
        <v>0</v>
      </c>
      <c r="I132" s="55">
        <f>SUMIF(T_VIIM!$C$2:$C$10,B132,T_VIIM!$D$2:$D$10)</f>
        <v>0</v>
      </c>
      <c r="J132" s="55">
        <f>SUMIF(T_VIIIM!$C$2:$C$10,B132,T_VIIIM!$D$2:$D$10)</f>
        <v>0</v>
      </c>
      <c r="K132" s="55">
        <f>SUMIF(T_IXM!$C$2:$C$10,B132,T_IXM!$D$2:$D$10)</f>
        <v>0</v>
      </c>
      <c r="L132" s="55">
        <f>SUMIF(T_XM!$C$2:$C$20,B132,T_XM!$D$2:$D$20)</f>
        <v>0</v>
      </c>
      <c r="M132" s="62">
        <f t="shared" si="4"/>
        <v>0</v>
      </c>
    </row>
    <row r="133" spans="1:13" ht="26.25" hidden="1">
      <c r="A133" s="61">
        <v>132</v>
      </c>
      <c r="B133" s="49" t="s">
        <v>338</v>
      </c>
      <c r="C133" s="55">
        <f>SUMIF(T_IDZ!$C$2:$C$26,B133,T_IDZ!$D$2:$D$26)</f>
        <v>0</v>
      </c>
      <c r="D133" s="55">
        <f>SUMIF(T_IICH!$C$2:$C$23,B133,T_IICH!$D$2:$D$23)</f>
        <v>0</v>
      </c>
      <c r="E133" s="55">
        <f>SUMIF(T_IIIDZ!$C$2:$C$4,B133,T_IIIDZ!$D$2:$D$4)</f>
        <v>0</v>
      </c>
      <c r="F133" s="55">
        <f>SUMIF(T_IVCH!$C$2:$C$9,B133,T_IVCH!$D$2:$D$9)</f>
        <v>0</v>
      </c>
      <c r="G133" s="55">
        <f>SUMIF(T_VK!$C$2:$C$8,B133,T_VK!$D$2:$D$8)</f>
        <v>0</v>
      </c>
      <c r="H133" s="55">
        <f>SUMIF(T_VIK!$C$2:$C$7,B133,T_VIK!$D$2:$D$7)</f>
        <v>0</v>
      </c>
      <c r="I133" s="55">
        <f>SUMIF(T_VIIM!$C$2:$C$10,B133,T_VIIM!$D$2:$D$10)</f>
        <v>0</v>
      </c>
      <c r="J133" s="55">
        <f>SUMIF(T_VIIIM!$C$2:$C$10,B133,T_VIIIM!$D$2:$D$10)</f>
        <v>0</v>
      </c>
      <c r="K133" s="55">
        <f>SUMIF(T_IXM!$C$2:$C$10,B133,T_IXM!$D$2:$D$10)</f>
        <v>0</v>
      </c>
      <c r="L133" s="55">
        <f>SUMIF(T_XM!$C$2:$C$20,B133,T_XM!$D$2:$D$20)</f>
        <v>0</v>
      </c>
      <c r="M133" s="62">
        <f t="shared" si="4"/>
        <v>0</v>
      </c>
    </row>
    <row r="134" spans="1:13" ht="26.25" hidden="1">
      <c r="A134" s="61">
        <v>133</v>
      </c>
      <c r="B134" s="53" t="s">
        <v>339</v>
      </c>
      <c r="C134" s="55">
        <f>SUMIF(T_IDZ!$C$2:$C$26,B134,T_IDZ!$D$2:$D$26)</f>
        <v>0</v>
      </c>
      <c r="D134" s="55">
        <f>SUMIF(T_IICH!$C$2:$C$23,B134,T_IICH!$D$2:$D$23)</f>
        <v>0</v>
      </c>
      <c r="E134" s="55">
        <f>SUMIF(T_IIIDZ!$C$2:$C$4,B134,T_IIIDZ!$D$2:$D$4)</f>
        <v>0</v>
      </c>
      <c r="F134" s="55">
        <f>SUMIF(T_IVCH!$C$2:$C$9,B134,T_IVCH!$D$2:$D$9)</f>
        <v>0</v>
      </c>
      <c r="G134" s="55">
        <f>SUMIF(T_VK!$C$2:$C$8,B134,T_VK!$D$2:$D$8)</f>
        <v>0</v>
      </c>
      <c r="H134" s="55">
        <f>SUMIF(T_VIK!$C$2:$C$7,B134,T_VIK!$D$2:$D$7)</f>
        <v>0</v>
      </c>
      <c r="I134" s="55">
        <f>SUMIF(T_VIIM!$C$2:$C$10,B134,T_VIIM!$D$2:$D$10)</f>
        <v>0</v>
      </c>
      <c r="J134" s="55">
        <f>SUMIF(T_VIIIM!$C$2:$C$10,B134,T_VIIIM!$D$2:$D$10)</f>
        <v>0</v>
      </c>
      <c r="K134" s="55">
        <f>SUMIF(T_IXM!$C$2:$C$10,B134,T_IXM!$D$2:$D$10)</f>
        <v>0</v>
      </c>
      <c r="L134" s="55">
        <f>SUMIF(T_XM!$C$2:$C$20,B134,T_XM!$D$2:$D$20)</f>
        <v>0</v>
      </c>
      <c r="M134" s="62">
        <f t="shared" si="4"/>
        <v>0</v>
      </c>
    </row>
    <row r="135" spans="1:13" ht="26.25" hidden="1">
      <c r="A135" s="61">
        <v>134</v>
      </c>
      <c r="B135" s="49" t="s">
        <v>340</v>
      </c>
      <c r="C135" s="55">
        <f>SUMIF(T_IDZ!$C$2:$C$26,B135,T_IDZ!$D$2:$D$26)</f>
        <v>0</v>
      </c>
      <c r="D135" s="55">
        <f>SUMIF(T_IICH!$C$2:$C$23,B135,T_IICH!$D$2:$D$23)</f>
        <v>0</v>
      </c>
      <c r="E135" s="55">
        <f>SUMIF(T_IIIDZ!$C$2:$C$4,B135,T_IIIDZ!$D$2:$D$4)</f>
        <v>0</v>
      </c>
      <c r="F135" s="55">
        <f>SUMIF(T_IVCH!$C$2:$C$9,B135,T_IVCH!$D$2:$D$9)</f>
        <v>0</v>
      </c>
      <c r="G135" s="55">
        <f>SUMIF(T_VK!$C$2:$C$8,B135,T_VK!$D$2:$D$8)</f>
        <v>0</v>
      </c>
      <c r="H135" s="55">
        <f>SUMIF(T_VIK!$C$2:$C$7,B135,T_VIK!$D$2:$D$7)</f>
        <v>0</v>
      </c>
      <c r="I135" s="55">
        <f>SUMIF(T_VIIM!$C$2:$C$10,B135,T_VIIM!$D$2:$D$10)</f>
        <v>0</v>
      </c>
      <c r="J135" s="55">
        <f>SUMIF(T_VIIIM!$C$2:$C$10,B135,T_VIIIM!$D$2:$D$10)</f>
        <v>0</v>
      </c>
      <c r="K135" s="55">
        <f>SUMIF(T_IXM!$C$2:$C$10,B135,T_IXM!$D$2:$D$10)</f>
        <v>0</v>
      </c>
      <c r="L135" s="55">
        <f>SUMIF(T_XM!$C$2:$C$20,B135,T_XM!$D$2:$D$20)</f>
        <v>0</v>
      </c>
      <c r="M135" s="62">
        <f t="shared" si="4"/>
        <v>0</v>
      </c>
    </row>
    <row r="136" spans="1:13" ht="26.25" hidden="1">
      <c r="A136" s="61">
        <v>135</v>
      </c>
      <c r="B136" s="31" t="s">
        <v>341</v>
      </c>
      <c r="C136" s="55">
        <f>SUMIF(T_IDZ!$C$2:$C$26,B136,T_IDZ!$D$2:$D$26)</f>
        <v>0</v>
      </c>
      <c r="D136" s="55">
        <f>SUMIF(T_IICH!$C$2:$C$23,B136,T_IICH!$D$2:$D$23)</f>
        <v>0</v>
      </c>
      <c r="E136" s="55">
        <f>SUMIF(T_IIIDZ!$C$2:$C$4,B136,T_IIIDZ!$D$2:$D$4)</f>
        <v>0</v>
      </c>
      <c r="F136" s="55">
        <f>SUMIF(T_IVCH!$C$2:$C$9,B136,T_IVCH!$D$2:$D$9)</f>
        <v>0</v>
      </c>
      <c r="G136" s="55">
        <f>SUMIF(T_VK!$C$2:$C$8,B136,T_VK!$D$2:$D$8)</f>
        <v>0</v>
      </c>
      <c r="H136" s="55">
        <f>SUMIF(T_VIK!$C$2:$C$7,B136,T_VIK!$D$2:$D$7)</f>
        <v>0</v>
      </c>
      <c r="I136" s="55">
        <f>SUMIF(T_VIIM!$C$2:$C$10,B136,T_VIIM!$D$2:$D$10)</f>
        <v>0</v>
      </c>
      <c r="J136" s="55">
        <f>SUMIF(T_VIIIM!$C$2:$C$10,B136,T_VIIIM!$D$2:$D$10)</f>
        <v>0</v>
      </c>
      <c r="K136" s="55">
        <f>SUMIF(T_IXM!$C$2:$C$10,B136,T_IXM!$D$2:$D$10)</f>
        <v>0</v>
      </c>
      <c r="L136" s="55">
        <f>SUMIF(T_XM!$C$2:$C$20,B136,T_XM!$D$2:$D$20)</f>
        <v>0</v>
      </c>
      <c r="M136" s="62">
        <f t="shared" si="4"/>
        <v>0</v>
      </c>
    </row>
    <row r="137" spans="1:13" ht="26.25" hidden="1">
      <c r="A137" s="61">
        <v>136</v>
      </c>
      <c r="B137" s="55" t="s">
        <v>342</v>
      </c>
      <c r="C137" s="55">
        <f>SUMIF(T_IDZ!$C$2:$C$26,B137,T_IDZ!$D$2:$D$26)</f>
        <v>0</v>
      </c>
      <c r="D137" s="55">
        <f>SUMIF(T_IICH!$C$2:$C$23,B137,T_IICH!$D$2:$D$23)</f>
        <v>0</v>
      </c>
      <c r="E137" s="55">
        <f>SUMIF(T_IIIDZ!$C$2:$C$4,B137,T_IIIDZ!$D$2:$D$4)</f>
        <v>0</v>
      </c>
      <c r="F137" s="55">
        <f>SUMIF(T_IVCH!$C$2:$C$9,B137,T_IVCH!$D$2:$D$9)</f>
        <v>0</v>
      </c>
      <c r="G137" s="55">
        <f>SUMIF(T_VK!$C$2:$C$8,B137,T_VK!$D$2:$D$8)</f>
        <v>0</v>
      </c>
      <c r="H137" s="55">
        <f>SUMIF(T_VIK!$C$2:$C$7,B137,T_VIK!$D$2:$D$7)</f>
        <v>0</v>
      </c>
      <c r="I137" s="55">
        <f>SUMIF(T_VIIM!$C$2:$C$10,B137,T_VIIM!$D$2:$D$10)</f>
        <v>0</v>
      </c>
      <c r="J137" s="55">
        <f>SUMIF(T_VIIIM!$C$2:$C$10,B137,T_VIIIM!$D$2:$D$10)</f>
        <v>0</v>
      </c>
      <c r="K137" s="55">
        <f>SUMIF(T_IXM!$C$2:$C$10,B137,T_IXM!$D$2:$D$10)</f>
        <v>0</v>
      </c>
      <c r="L137" s="55">
        <f>SUMIF(T_XM!$C$2:$C$20,B137,T_XM!$D$2:$D$20)</f>
        <v>0</v>
      </c>
      <c r="M137" s="62">
        <f t="shared" si="4"/>
        <v>0</v>
      </c>
    </row>
    <row r="138" spans="1:13" ht="26.25" hidden="1">
      <c r="A138" s="61">
        <v>137</v>
      </c>
      <c r="B138" s="31" t="s">
        <v>343</v>
      </c>
      <c r="C138" s="55">
        <f>SUMIF(T_IDZ!$C$2:$C$26,B138,T_IDZ!$D$2:$D$26)</f>
        <v>0</v>
      </c>
      <c r="D138" s="55">
        <f>SUMIF(T_IICH!$C$2:$C$23,B138,T_IICH!$D$2:$D$23)</f>
        <v>0</v>
      </c>
      <c r="E138" s="55">
        <f>SUMIF(T_IIIDZ!$C$2:$C$4,B138,T_IIIDZ!$D$2:$D$4)</f>
        <v>0</v>
      </c>
      <c r="F138" s="55">
        <f>SUMIF(T_IVCH!$C$2:$C$9,B138,T_IVCH!$D$2:$D$9)</f>
        <v>0</v>
      </c>
      <c r="G138" s="55">
        <f>SUMIF(T_VK!$C$2:$C$8,B138,T_VK!$D$2:$D$8)</f>
        <v>0</v>
      </c>
      <c r="H138" s="55">
        <f>SUMIF(T_VIK!$C$2:$C$7,B138,T_VIK!$D$2:$D$7)</f>
        <v>0</v>
      </c>
      <c r="I138" s="55">
        <f>SUMIF(T_VIIM!$C$2:$C$10,B138,T_VIIM!$D$2:$D$10)</f>
        <v>0</v>
      </c>
      <c r="J138" s="55">
        <f>SUMIF(T_VIIIM!$C$2:$C$10,B138,T_VIIIM!$D$2:$D$10)</f>
        <v>0</v>
      </c>
      <c r="K138" s="55">
        <f>SUMIF(T_IXM!$C$2:$C$10,B138,T_IXM!$D$2:$D$10)</f>
        <v>0</v>
      </c>
      <c r="L138" s="55">
        <f>SUMIF(T_XM!$C$2:$C$20,B138,T_XM!$D$2:$D$20)</f>
        <v>0</v>
      </c>
      <c r="M138" s="62">
        <f t="shared" si="4"/>
        <v>0</v>
      </c>
    </row>
    <row r="139" spans="1:13" ht="26.25" hidden="1">
      <c r="A139" s="61">
        <v>138</v>
      </c>
      <c r="B139" s="55" t="s">
        <v>344</v>
      </c>
      <c r="C139" s="55">
        <f>SUMIF(T_IDZ!$C$2:$C$26,B139,T_IDZ!$D$2:$D$26)</f>
        <v>0</v>
      </c>
      <c r="D139" s="55">
        <f>SUMIF(T_IICH!$C$2:$C$23,B139,T_IICH!$D$2:$D$23)</f>
        <v>0</v>
      </c>
      <c r="E139" s="55">
        <f>SUMIF(T_IIIDZ!$C$2:$C$4,B139,T_IIIDZ!$D$2:$D$4)</f>
        <v>0</v>
      </c>
      <c r="F139" s="55">
        <f>SUMIF(T_IVCH!$C$2:$C$9,B139,T_IVCH!$D$2:$D$9)</f>
        <v>0</v>
      </c>
      <c r="G139" s="55">
        <f>SUMIF(T_VK!$C$2:$C$8,B139,T_VK!$D$2:$D$8)</f>
        <v>0</v>
      </c>
      <c r="H139" s="55">
        <f>SUMIF(T_VIK!$C$2:$C$7,B139,T_VIK!$D$2:$D$7)</f>
        <v>0</v>
      </c>
      <c r="I139" s="55">
        <f>SUMIF(T_VIIM!$C$2:$C$10,B139,T_VIIM!$D$2:$D$10)</f>
        <v>0</v>
      </c>
      <c r="J139" s="55">
        <f>SUMIF(T_VIIIM!$C$2:$C$10,B139,T_VIIIM!$D$2:$D$10)</f>
        <v>0</v>
      </c>
      <c r="K139" s="55">
        <f>SUMIF(T_IXM!$C$2:$C$10,B139,T_IXM!$D$2:$D$10)</f>
        <v>0</v>
      </c>
      <c r="L139" s="55">
        <f>SUMIF(T_XM!$C$2:$C$20,B139,T_XM!$D$2:$D$20)</f>
        <v>0</v>
      </c>
      <c r="M139" s="62">
        <f t="shared" si="4"/>
        <v>0</v>
      </c>
    </row>
    <row r="140" spans="1:13" ht="26.25" hidden="1">
      <c r="A140" s="61">
        <v>139</v>
      </c>
      <c r="B140" s="55" t="s">
        <v>345</v>
      </c>
      <c r="C140" s="55">
        <f>SUMIF(T_IDZ!$C$2:$C$26,B140,T_IDZ!$D$2:$D$26)</f>
        <v>0</v>
      </c>
      <c r="D140" s="55">
        <f>SUMIF(T_IICH!$C$2:$C$23,B140,T_IICH!$D$2:$D$23)</f>
        <v>0</v>
      </c>
      <c r="E140" s="55">
        <f>SUMIF(T_IIIDZ!$C$2:$C$4,B140,T_IIIDZ!$D$2:$D$4)</f>
        <v>0</v>
      </c>
      <c r="F140" s="55">
        <f>SUMIF(T_IVCH!$C$2:$C$9,B140,T_IVCH!$D$2:$D$9)</f>
        <v>0</v>
      </c>
      <c r="G140" s="55">
        <f>SUMIF(T_VK!$C$2:$C$8,B140,T_VK!$D$2:$D$8)</f>
        <v>0</v>
      </c>
      <c r="H140" s="55">
        <f>SUMIF(T_VIK!$C$2:$C$7,B140,T_VIK!$D$2:$D$7)</f>
        <v>0</v>
      </c>
      <c r="I140" s="55">
        <f>SUMIF(T_VIIM!$C$2:$C$10,B140,T_VIIM!$D$2:$D$10)</f>
        <v>0</v>
      </c>
      <c r="J140" s="55">
        <f>SUMIF(T_VIIIM!$C$2:$C$10,B140,T_VIIIM!$D$2:$D$10)</f>
        <v>0</v>
      </c>
      <c r="K140" s="55">
        <f>SUMIF(T_IXM!$C$2:$C$10,B140,T_IXM!$D$2:$D$10)</f>
        <v>0</v>
      </c>
      <c r="L140" s="55">
        <f>SUMIF(T_XM!$C$2:$C$20,B140,T_XM!$D$2:$D$20)</f>
        <v>0</v>
      </c>
      <c r="M140" s="62">
        <f t="shared" si="4"/>
        <v>0</v>
      </c>
    </row>
    <row r="141" spans="1:13" ht="26.25" hidden="1">
      <c r="A141" s="61">
        <v>140</v>
      </c>
      <c r="B141" s="55" t="s">
        <v>346</v>
      </c>
      <c r="C141" s="55">
        <f>SUMIF(T_IDZ!$C$2:$C$26,B141,T_IDZ!$D$2:$D$26)</f>
        <v>0</v>
      </c>
      <c r="D141" s="55">
        <f>SUMIF(T_IICH!$C$2:$C$23,B141,T_IICH!$D$2:$D$23)</f>
        <v>0</v>
      </c>
      <c r="E141" s="55">
        <f>SUMIF(T_IIIDZ!$C$2:$C$4,B141,T_IIIDZ!$D$2:$D$4)</f>
        <v>0</v>
      </c>
      <c r="F141" s="55">
        <f>SUMIF(T_IVCH!$C$2:$C$9,B141,T_IVCH!$D$2:$D$9)</f>
        <v>0</v>
      </c>
      <c r="G141" s="55">
        <f>SUMIF(T_VK!$C$2:$C$8,B141,T_VK!$D$2:$D$8)</f>
        <v>0</v>
      </c>
      <c r="H141" s="55">
        <f>SUMIF(T_VIK!$C$2:$C$7,B141,T_VIK!$D$2:$D$7)</f>
        <v>0</v>
      </c>
      <c r="I141" s="55">
        <f>SUMIF(T_VIIM!$C$2:$C$10,B141,T_VIIM!$D$2:$D$10)</f>
        <v>0</v>
      </c>
      <c r="J141" s="55">
        <f>SUMIF(T_VIIIM!$C$2:$C$10,B141,T_VIIIM!$D$2:$D$10)</f>
        <v>0</v>
      </c>
      <c r="K141" s="55">
        <f>SUMIF(T_IXM!$C$2:$C$10,B141,T_IXM!$D$2:$D$10)</f>
        <v>0</v>
      </c>
      <c r="L141" s="55">
        <f>SUMIF(T_XM!$C$2:$C$20,B141,T_XM!$D$2:$D$20)</f>
        <v>0</v>
      </c>
      <c r="M141" s="62">
        <f t="shared" si="4"/>
        <v>0</v>
      </c>
    </row>
    <row r="142" spans="1:13" ht="26.25" hidden="1">
      <c r="A142" s="61">
        <v>141</v>
      </c>
      <c r="B142" s="55" t="s">
        <v>347</v>
      </c>
      <c r="C142" s="55">
        <f>SUMIF(T_IDZ!$C$2:$C$26,B142,T_IDZ!$D$2:$D$26)</f>
        <v>0</v>
      </c>
      <c r="D142" s="55">
        <f>SUMIF(T_IICH!$C$2:$C$23,B142,T_IICH!$D$2:$D$23)</f>
        <v>0</v>
      </c>
      <c r="E142" s="55">
        <f>SUMIF(T_IIIDZ!$C$2:$C$4,B142,T_IIIDZ!$D$2:$D$4)</f>
        <v>0</v>
      </c>
      <c r="F142" s="55">
        <f>SUMIF(T_IVCH!$C$2:$C$9,B142,T_IVCH!$D$2:$D$9)</f>
        <v>0</v>
      </c>
      <c r="G142" s="55">
        <f>SUMIF(T_VK!$C$2:$C$8,B142,T_VK!$D$2:$D$8)</f>
        <v>0</v>
      </c>
      <c r="H142" s="55">
        <f>SUMIF(T_VIK!$C$2:$C$7,B142,T_VIK!$D$2:$D$7)</f>
        <v>0</v>
      </c>
      <c r="I142" s="55">
        <f>SUMIF(T_VIIM!$C$2:$C$10,B142,T_VIIM!$D$2:$D$10)</f>
        <v>0</v>
      </c>
      <c r="J142" s="55">
        <f>SUMIF(T_VIIIM!$C$2:$C$10,B142,T_VIIIM!$D$2:$D$10)</f>
        <v>0</v>
      </c>
      <c r="K142" s="55">
        <f>SUMIF(T_IXM!$C$2:$C$10,B142,T_IXM!$D$2:$D$10)</f>
        <v>0</v>
      </c>
      <c r="L142" s="55">
        <f>SUMIF(T_XM!$C$2:$C$20,B142,T_XM!$D$2:$D$20)</f>
        <v>0</v>
      </c>
      <c r="M142" s="62">
        <f t="shared" si="4"/>
        <v>0</v>
      </c>
    </row>
    <row r="143" spans="1:13" ht="26.25" hidden="1">
      <c r="A143" s="61">
        <v>142</v>
      </c>
      <c r="B143" s="55" t="s">
        <v>348</v>
      </c>
      <c r="C143" s="55">
        <f>SUMIF(T_IDZ!$C$2:$C$26,B143,T_IDZ!$D$2:$D$26)</f>
        <v>0</v>
      </c>
      <c r="D143" s="55">
        <f>SUMIF(T_IICH!$C$2:$C$23,B143,T_IICH!$D$2:$D$23)</f>
        <v>0</v>
      </c>
      <c r="E143" s="55">
        <f>SUMIF(T_IIIDZ!$C$2:$C$4,B143,T_IIIDZ!$D$2:$D$4)</f>
        <v>0</v>
      </c>
      <c r="F143" s="55">
        <f>SUMIF(T_IVCH!$C$2:$C$9,B143,T_IVCH!$D$2:$D$9)</f>
        <v>0</v>
      </c>
      <c r="G143" s="55">
        <f>SUMIF(T_VK!$C$2:$C$8,B143,T_VK!$D$2:$D$8)</f>
        <v>0</v>
      </c>
      <c r="H143" s="55">
        <f>SUMIF(T_VIK!$C$2:$C$7,B143,T_VIK!$D$2:$D$7)</f>
        <v>0</v>
      </c>
      <c r="I143" s="55">
        <f>SUMIF(T_VIIM!$C$2:$C$10,B143,T_VIIM!$D$2:$D$10)</f>
        <v>0</v>
      </c>
      <c r="J143" s="55">
        <f>SUMIF(T_VIIIM!$C$2:$C$10,B143,T_VIIIM!$D$2:$D$10)</f>
        <v>0</v>
      </c>
      <c r="K143" s="55">
        <f>SUMIF(T_IXM!$C$2:$C$10,B143,T_IXM!$D$2:$D$10)</f>
        <v>0</v>
      </c>
      <c r="L143" s="55">
        <f>SUMIF(T_XM!$C$2:$C$20,B143,T_XM!$D$2:$D$20)</f>
        <v>0</v>
      </c>
      <c r="M143" s="62">
        <f t="shared" si="4"/>
        <v>0</v>
      </c>
    </row>
    <row r="144" spans="1:13" ht="26.25" hidden="1">
      <c r="A144" s="61">
        <v>143</v>
      </c>
      <c r="B144" s="55" t="s">
        <v>349</v>
      </c>
      <c r="C144" s="55">
        <f>SUMIF(T_IDZ!$C$2:$C$26,B144,T_IDZ!$D$2:$D$26)</f>
        <v>0</v>
      </c>
      <c r="D144" s="55">
        <f>SUMIF(T_IICH!$C$2:$C$23,B144,T_IICH!$D$2:$D$23)</f>
        <v>0</v>
      </c>
      <c r="E144" s="55">
        <f>SUMIF(T_IIIDZ!$C$2:$C$4,B144,T_IIIDZ!$D$2:$D$4)</f>
        <v>0</v>
      </c>
      <c r="F144" s="55">
        <f>SUMIF(T_IVCH!$C$2:$C$9,B144,T_IVCH!$D$2:$D$9)</f>
        <v>0</v>
      </c>
      <c r="G144" s="55">
        <f>SUMIF(T_VK!$C$2:$C$8,B144,T_VK!$D$2:$D$8)</f>
        <v>0</v>
      </c>
      <c r="H144" s="55">
        <f>SUMIF(T_VIK!$C$2:$C$7,B144,T_VIK!$D$2:$D$7)</f>
        <v>0</v>
      </c>
      <c r="I144" s="55">
        <f>SUMIF(T_VIIM!$C$2:$C$10,B144,T_VIIM!$D$2:$D$10)</f>
        <v>0</v>
      </c>
      <c r="J144" s="55">
        <f>SUMIF(T_VIIIM!$C$2:$C$10,B144,T_VIIIM!$D$2:$D$10)</f>
        <v>0</v>
      </c>
      <c r="K144" s="55">
        <f>SUMIF(T_IXM!$C$2:$C$10,B144,T_IXM!$D$2:$D$10)</f>
        <v>0</v>
      </c>
      <c r="L144" s="55">
        <f>SUMIF(T_XM!$C$2:$C$20,B144,T_XM!$D$2:$D$20)</f>
        <v>0</v>
      </c>
      <c r="M144" s="62">
        <f t="shared" si="4"/>
        <v>0</v>
      </c>
    </row>
    <row r="145" spans="1:13" ht="26.25" hidden="1">
      <c r="A145" s="61">
        <v>144</v>
      </c>
      <c r="B145" s="55" t="s">
        <v>350</v>
      </c>
      <c r="C145" s="55">
        <f>SUMIF(T_IDZ!$C$2:$C$26,B145,T_IDZ!$D$2:$D$26)</f>
        <v>0</v>
      </c>
      <c r="D145" s="55">
        <f>SUMIF(T_IICH!$C$2:$C$23,B145,T_IICH!$D$2:$D$23)</f>
        <v>0</v>
      </c>
      <c r="E145" s="55">
        <f>SUMIF(T_IIIDZ!$C$2:$C$4,B145,T_IIIDZ!$D$2:$D$4)</f>
        <v>0</v>
      </c>
      <c r="F145" s="55">
        <f>SUMIF(T_IVCH!$C$2:$C$9,B145,T_IVCH!$D$2:$D$9)</f>
        <v>0</v>
      </c>
      <c r="G145" s="55">
        <f>SUMIF(T_VK!$C$2:$C$8,B145,T_VK!$D$2:$D$8)</f>
        <v>0</v>
      </c>
      <c r="H145" s="55">
        <f>SUMIF(T_VIK!$C$2:$C$7,B145,T_VIK!$D$2:$D$7)</f>
        <v>0</v>
      </c>
      <c r="I145" s="55">
        <f>SUMIF(T_VIIM!$C$2:$C$10,B145,T_VIIM!$D$2:$D$10)</f>
        <v>0</v>
      </c>
      <c r="J145" s="55">
        <f>SUMIF(T_VIIIM!$C$2:$C$10,B145,T_VIIIM!$D$2:$D$10)</f>
        <v>0</v>
      </c>
      <c r="K145" s="55">
        <f>SUMIF(T_IXM!$C$2:$C$10,B145,T_IXM!$D$2:$D$10)</f>
        <v>0</v>
      </c>
      <c r="L145" s="55">
        <f>SUMIF(T_XM!$C$2:$C$20,B145,T_XM!$D$2:$D$20)</f>
        <v>0</v>
      </c>
      <c r="M145" s="62">
        <f t="shared" si="4"/>
        <v>0</v>
      </c>
    </row>
    <row r="146" spans="1:13" ht="26.25" hidden="1">
      <c r="A146" s="61">
        <v>145</v>
      </c>
      <c r="B146" s="31" t="s">
        <v>351</v>
      </c>
      <c r="C146" s="55">
        <f>SUMIF(T_IDZ!$C$2:$C$26,B146,T_IDZ!$D$2:$D$26)</f>
        <v>0</v>
      </c>
      <c r="D146" s="55">
        <f>SUMIF(T_IICH!$C$2:$C$23,B146,T_IICH!$D$2:$D$23)</f>
        <v>0</v>
      </c>
      <c r="E146" s="55">
        <f>SUMIF(T_IIIDZ!$C$2:$C$4,B146,T_IIIDZ!$D$2:$D$4)</f>
        <v>0</v>
      </c>
      <c r="F146" s="55">
        <f>SUMIF(T_IVCH!$C$2:$C$9,B146,T_IVCH!$D$2:$D$9)</f>
        <v>0</v>
      </c>
      <c r="G146" s="55">
        <f>SUMIF(T_VK!$C$2:$C$8,B146,T_VK!$D$2:$D$8)</f>
        <v>0</v>
      </c>
      <c r="H146" s="55">
        <f>SUMIF(T_VIK!$C$2:$C$7,B146,T_VIK!$D$2:$D$7)</f>
        <v>0</v>
      </c>
      <c r="I146" s="55">
        <f>SUMIF(T_VIIM!$C$2:$C$10,B146,T_VIIM!$D$2:$D$10)</f>
        <v>0</v>
      </c>
      <c r="J146" s="55">
        <f>SUMIF(T_VIIIM!$C$2:$C$10,B146,T_VIIIM!$D$2:$D$10)</f>
        <v>0</v>
      </c>
      <c r="K146" s="55">
        <f>SUMIF(T_IXM!$C$2:$C$10,B146,T_IXM!$D$2:$D$10)</f>
        <v>0</v>
      </c>
      <c r="L146" s="55">
        <f>SUMIF(T_XM!$C$2:$C$20,B146,T_XM!$D$2:$D$20)</f>
        <v>0</v>
      </c>
      <c r="M146" s="62">
        <f t="shared" si="4"/>
        <v>0</v>
      </c>
    </row>
    <row r="147" spans="1:13" ht="26.25" hidden="1">
      <c r="A147" s="61">
        <v>146</v>
      </c>
      <c r="B147" s="63" t="s">
        <v>352</v>
      </c>
      <c r="C147" s="55">
        <f>SUMIF(T_IDZ!$C$2:$C$26,B147,T_IDZ!$D$2:$D$26)</f>
        <v>0</v>
      </c>
      <c r="D147" s="55">
        <f>SUMIF(T_IICH!$C$2:$C$23,B147,T_IICH!$D$2:$D$23)</f>
        <v>0</v>
      </c>
      <c r="E147" s="55">
        <f>SUMIF(T_IIIDZ!$C$2:$C$4,B147,T_IIIDZ!$D$2:$D$4)</f>
        <v>0</v>
      </c>
      <c r="F147" s="55">
        <f>SUMIF(T_IVCH!$C$2:$C$9,B147,T_IVCH!$D$2:$D$9)</f>
        <v>0</v>
      </c>
      <c r="G147" s="55">
        <f>SUMIF(T_VK!$C$2:$C$8,B147,T_VK!$D$2:$D$8)</f>
        <v>0</v>
      </c>
      <c r="H147" s="55">
        <f>SUMIF(T_VIK!$C$2:$C$7,B147,T_VIK!$D$2:$D$7)</f>
        <v>0</v>
      </c>
      <c r="I147" s="55">
        <f>SUMIF(T_VIIM!$C$2:$C$10,B147,T_VIIM!$D$2:$D$10)</f>
        <v>0</v>
      </c>
      <c r="J147" s="55">
        <f>SUMIF(T_VIIIM!$C$2:$C$10,B147,T_VIIIM!$D$2:$D$10)</f>
        <v>0</v>
      </c>
      <c r="K147" s="55">
        <f>SUMIF(T_IXM!$C$2:$C$10,B147,T_IXM!$D$2:$D$10)</f>
        <v>0</v>
      </c>
      <c r="L147" s="55">
        <f>SUMIF(T_XM!$C$2:$C$20,B147,T_XM!$D$2:$D$20)</f>
        <v>0</v>
      </c>
      <c r="M147" s="62">
        <f t="shared" si="4"/>
        <v>0</v>
      </c>
    </row>
    <row r="148" spans="1:13" ht="26.25" hidden="1">
      <c r="A148" s="61">
        <v>147</v>
      </c>
      <c r="B148" s="40" t="s">
        <v>353</v>
      </c>
      <c r="C148" s="55">
        <f>SUMIF(T_IDZ!$C$2:$C$26,B148,T_IDZ!$D$2:$D$26)</f>
        <v>0</v>
      </c>
      <c r="D148" s="55">
        <f>SUMIF(T_IICH!$C$2:$C$23,B148,T_IICH!$D$2:$D$23)</f>
        <v>0</v>
      </c>
      <c r="E148" s="55">
        <f>SUMIF(T_IIIDZ!$C$2:$C$4,B148,T_IIIDZ!$D$2:$D$4)</f>
        <v>0</v>
      </c>
      <c r="F148" s="55">
        <f>SUMIF(T_IVCH!$C$2:$C$9,B148,T_IVCH!$D$2:$D$9)</f>
        <v>0</v>
      </c>
      <c r="G148" s="55">
        <f>SUMIF(T_VK!$C$2:$C$8,B148,T_VK!$D$2:$D$8)</f>
        <v>0</v>
      </c>
      <c r="H148" s="55">
        <f>SUMIF(T_VIK!$C$2:$C$7,B148,T_VIK!$D$2:$D$7)</f>
        <v>0</v>
      </c>
      <c r="I148" s="55">
        <f>SUMIF(T_VIIM!$C$2:$C$10,B148,T_VIIM!$D$2:$D$10)</f>
        <v>0</v>
      </c>
      <c r="J148" s="55">
        <f>SUMIF(T_VIIIM!$C$2:$C$10,B148,T_VIIIM!$D$2:$D$10)</f>
        <v>0</v>
      </c>
      <c r="K148" s="55">
        <f>SUMIF(T_IXM!$C$2:$C$10,B148,T_IXM!$D$2:$D$10)</f>
        <v>0</v>
      </c>
      <c r="L148" s="55">
        <f>SUMIF(T_XM!$C$2:$C$20,B148,T_XM!$D$2:$D$20)</f>
        <v>0</v>
      </c>
      <c r="M148" s="62">
        <f t="shared" si="4"/>
        <v>0</v>
      </c>
    </row>
    <row r="149" spans="1:13" ht="26.25" hidden="1">
      <c r="A149" s="61">
        <v>148</v>
      </c>
      <c r="B149" s="55" t="s">
        <v>354</v>
      </c>
      <c r="C149" s="55">
        <f>SUMIF(T_IDZ!$C$2:$C$26,B149,T_IDZ!$D$2:$D$26)</f>
        <v>0</v>
      </c>
      <c r="D149" s="55">
        <f>SUMIF(T_IICH!$C$2:$C$23,B149,T_IICH!$D$2:$D$23)</f>
        <v>0</v>
      </c>
      <c r="E149" s="55">
        <f>SUMIF(T_IIIDZ!$C$2:$C$4,B149,T_IIIDZ!$D$2:$D$4)</f>
        <v>0</v>
      </c>
      <c r="F149" s="55">
        <f>SUMIF(T_IVCH!$C$2:$C$9,B149,T_IVCH!$D$2:$D$9)</f>
        <v>0</v>
      </c>
      <c r="G149" s="55">
        <f>SUMIF(T_VK!$C$2:$C$8,B149,T_VK!$D$2:$D$8)</f>
        <v>0</v>
      </c>
      <c r="H149" s="55">
        <f>SUMIF(T_VIK!$C$2:$C$7,B149,T_VIK!$D$2:$D$7)</f>
        <v>0</v>
      </c>
      <c r="I149" s="55">
        <f>SUMIF(T_VIIM!$C$2:$C$10,B149,T_VIIM!$D$2:$D$10)</f>
        <v>0</v>
      </c>
      <c r="J149" s="55">
        <f>SUMIF(T_VIIIM!$C$2:$C$10,B149,T_VIIIM!$D$2:$D$10)</f>
        <v>0</v>
      </c>
      <c r="K149" s="55">
        <f>SUMIF(T_IXM!$C$2:$C$10,B149,T_IXM!$D$2:$D$10)</f>
        <v>0</v>
      </c>
      <c r="L149" s="55">
        <f>SUMIF(T_XM!$C$2:$C$20,B149,T_XM!$D$2:$D$20)</f>
        <v>0</v>
      </c>
      <c r="M149" s="62">
        <f t="shared" si="4"/>
        <v>0</v>
      </c>
    </row>
    <row r="150" spans="1:13" ht="26.25" hidden="1">
      <c r="A150" s="61">
        <v>149</v>
      </c>
      <c r="B150" s="55" t="s">
        <v>355</v>
      </c>
      <c r="C150" s="55">
        <f>SUMIF(T_IDZ!$C$2:$C$26,B150,T_IDZ!$D$2:$D$26)</f>
        <v>0</v>
      </c>
      <c r="D150" s="55">
        <f>SUMIF(T_IICH!$C$2:$C$23,B150,T_IICH!$D$2:$D$23)</f>
        <v>0</v>
      </c>
      <c r="E150" s="55">
        <f>SUMIF(T_IIIDZ!$C$2:$C$4,B150,T_IIIDZ!$D$2:$D$4)</f>
        <v>0</v>
      </c>
      <c r="F150" s="55">
        <f>SUMIF(T_IVCH!$C$2:$C$9,B150,T_IVCH!$D$2:$D$9)</f>
        <v>0</v>
      </c>
      <c r="G150" s="55">
        <f>SUMIF(T_VK!$C$2:$C$8,B150,T_VK!$D$2:$D$8)</f>
        <v>0</v>
      </c>
      <c r="H150" s="55">
        <f>SUMIF(T_VIK!$C$2:$C$7,B150,T_VIK!$D$2:$D$7)</f>
        <v>0</v>
      </c>
      <c r="I150" s="55">
        <f>SUMIF(T_VIIM!$C$2:$C$10,B150,T_VIIM!$D$2:$D$10)</f>
        <v>0</v>
      </c>
      <c r="J150" s="55">
        <f>SUMIF(T_VIIIM!$C$2:$C$10,B150,T_VIIIM!$D$2:$D$10)</f>
        <v>0</v>
      </c>
      <c r="K150" s="55">
        <f>SUMIF(T_IXM!$C$2:$C$10,B150,T_IXM!$D$2:$D$10)</f>
        <v>0</v>
      </c>
      <c r="L150" s="55">
        <f>SUMIF(T_XM!$C$2:$C$20,B150,T_XM!$D$2:$D$20)</f>
        <v>0</v>
      </c>
      <c r="M150" s="62">
        <f t="shared" si="4"/>
        <v>0</v>
      </c>
    </row>
    <row r="151" spans="1:13" ht="26.25" hidden="1">
      <c r="A151" s="61">
        <v>150</v>
      </c>
      <c r="B151" s="55" t="s">
        <v>356</v>
      </c>
      <c r="C151" s="55">
        <f>SUMIF(T_IDZ!$C$2:$C$26,B151,T_IDZ!$D$2:$D$26)</f>
        <v>0</v>
      </c>
      <c r="D151" s="55">
        <f>SUMIF(T_IICH!$C$2:$C$23,B151,T_IICH!$D$2:$D$23)</f>
        <v>0</v>
      </c>
      <c r="E151" s="55">
        <f>SUMIF(T_IIIDZ!$C$2:$C$4,B151,T_IIIDZ!$D$2:$D$4)</f>
        <v>0</v>
      </c>
      <c r="F151" s="55">
        <f>SUMIF(T_IVCH!$C$2:$C$9,B151,T_IVCH!$D$2:$D$9)</f>
        <v>0</v>
      </c>
      <c r="G151" s="55">
        <f>SUMIF(T_VK!$C$2:$C$8,B151,T_VK!$D$2:$D$8)</f>
        <v>0</v>
      </c>
      <c r="H151" s="55">
        <f>SUMIF(T_VIK!$C$2:$C$7,B151,T_VIK!$D$2:$D$7)</f>
        <v>0</v>
      </c>
      <c r="I151" s="55">
        <f>SUMIF(T_VIIM!$C$2:$C$10,B151,T_VIIM!$D$2:$D$10)</f>
        <v>0</v>
      </c>
      <c r="J151" s="55">
        <f>SUMIF(T_VIIIM!$C$2:$C$10,B151,T_VIIIM!$D$2:$D$10)</f>
        <v>0</v>
      </c>
      <c r="K151" s="55">
        <f>SUMIF(T_IXM!$C$2:$C$10,B151,T_IXM!$D$2:$D$10)</f>
        <v>0</v>
      </c>
      <c r="L151" s="55">
        <f>SUMIF(T_XM!$C$2:$C$20,B151,T_XM!$D$2:$D$20)</f>
        <v>0</v>
      </c>
      <c r="M151" s="62">
        <f t="shared" si="4"/>
        <v>0</v>
      </c>
    </row>
    <row r="152" spans="1:13" ht="26.25" hidden="1">
      <c r="A152" s="61">
        <v>151</v>
      </c>
      <c r="B152" s="34" t="s">
        <v>357</v>
      </c>
      <c r="C152" s="55">
        <f>SUMIF(T_IDZ!$C$2:$C$26,B152,T_IDZ!$D$2:$D$26)</f>
        <v>0</v>
      </c>
      <c r="D152" s="55">
        <f>SUMIF(T_IICH!$C$2:$C$23,B152,T_IICH!$D$2:$D$23)</f>
        <v>0</v>
      </c>
      <c r="E152" s="55">
        <f>SUMIF(T_IIIDZ!$C$2:$C$4,B152,T_IIIDZ!$D$2:$D$4)</f>
        <v>0</v>
      </c>
      <c r="F152" s="55">
        <f>SUMIF(T_IVCH!$C$2:$C$9,B152,T_IVCH!$D$2:$D$9)</f>
        <v>0</v>
      </c>
      <c r="G152" s="55">
        <f>SUMIF(T_VK!$C$2:$C$8,B152,T_VK!$D$2:$D$8)</f>
        <v>0</v>
      </c>
      <c r="H152" s="55">
        <f>SUMIF(T_VIK!$C$2:$C$7,B152,T_VIK!$D$2:$D$7)</f>
        <v>0</v>
      </c>
      <c r="I152" s="55">
        <f>SUMIF(T_VIIM!$C$2:$C$10,B152,T_VIIM!$D$2:$D$10)</f>
        <v>0</v>
      </c>
      <c r="J152" s="55">
        <f>SUMIF(T_VIIIM!$C$2:$C$10,B152,T_VIIIM!$D$2:$D$10)</f>
        <v>0</v>
      </c>
      <c r="K152" s="55">
        <f>SUMIF(T_IXM!$C$2:$C$10,B152,T_IXM!$D$2:$D$10)</f>
        <v>0</v>
      </c>
      <c r="L152" s="55">
        <f>SUMIF(T_XM!$C$2:$C$20,B152,T_XM!$D$2:$D$20)</f>
        <v>0</v>
      </c>
      <c r="M152" s="62">
        <f t="shared" si="4"/>
        <v>0</v>
      </c>
    </row>
    <row r="153" spans="1:13" ht="26.25" hidden="1">
      <c r="A153" s="61">
        <v>152</v>
      </c>
      <c r="B153" s="55" t="s">
        <v>358</v>
      </c>
      <c r="C153" s="55">
        <f>SUMIF(T_IDZ!$C$2:$C$26,B153,T_IDZ!$D$2:$D$26)</f>
        <v>0</v>
      </c>
      <c r="D153" s="55">
        <f>SUMIF(T_IICH!$C$2:$C$23,B153,T_IICH!$D$2:$D$23)</f>
        <v>0</v>
      </c>
      <c r="E153" s="55">
        <f>SUMIF(T_IIIDZ!$C$2:$C$4,B153,T_IIIDZ!$D$2:$D$4)</f>
        <v>0</v>
      </c>
      <c r="F153" s="55">
        <f>SUMIF(T_IVCH!$C$2:$C$9,B153,T_IVCH!$D$2:$D$9)</f>
        <v>0</v>
      </c>
      <c r="G153" s="55">
        <f>SUMIF(T_VK!$C$2:$C$8,B153,T_VK!$D$2:$D$8)</f>
        <v>0</v>
      </c>
      <c r="H153" s="55">
        <f>SUMIF(T_VIK!$C$2:$C$7,B153,T_VIK!$D$2:$D$7)</f>
        <v>0</v>
      </c>
      <c r="I153" s="55">
        <f>SUMIF(T_VIIM!$C$2:$C$10,B153,T_VIIM!$D$2:$D$10)</f>
        <v>0</v>
      </c>
      <c r="J153" s="55">
        <f>SUMIF(T_VIIIM!$C$2:$C$10,B153,T_VIIIM!$D$2:$D$10)</f>
        <v>0</v>
      </c>
      <c r="K153" s="55">
        <f>SUMIF(T_IXM!$C$2:$C$10,B153,T_IXM!$D$2:$D$10)</f>
        <v>0</v>
      </c>
      <c r="L153" s="55">
        <f>SUMIF(T_XM!$C$2:$C$20,B153,T_XM!$D$2:$D$20)</f>
        <v>0</v>
      </c>
      <c r="M153" s="62">
        <f t="shared" si="4"/>
        <v>0</v>
      </c>
    </row>
    <row r="154" spans="1:13" ht="26.25" hidden="1">
      <c r="A154" s="61">
        <v>153</v>
      </c>
      <c r="B154" s="55"/>
      <c r="C154" s="55">
        <f>SUMIF(T_IDZ!$C$2:$C$26,B154,T_IDZ!$D$2:$D$26)</f>
        <v>0</v>
      </c>
      <c r="D154" s="55">
        <f>SUMIF(T_IICH!$C$2:$C$23,B154,T_IICH!$D$2:$D$23)</f>
        <v>0</v>
      </c>
      <c r="E154" s="55">
        <f>SUMIF(T_IIIDZ!$C$2:$C$4,B154,T_IIIDZ!$D$2:$D$4)</f>
        <v>0</v>
      </c>
      <c r="F154" s="55">
        <f>SUMIF(T_IVCH!$C$2:$C$9,B154,T_IVCH!$D$2:$D$9)</f>
        <v>0</v>
      </c>
      <c r="G154" s="55">
        <f>SUMIF(T_VK!$C$2:$C$8,B154,T_VK!$D$2:$D$8)</f>
        <v>0</v>
      </c>
      <c r="H154" s="55">
        <f>SUMIF(T_VIK!$C$2:$C$7,B154,T_VIK!$D$2:$D$7)</f>
        <v>0</v>
      </c>
      <c r="I154" s="55">
        <f>SUMIF(T_VIIM!$C$2:$C$10,B154,T_VIIM!$D$2:$D$10)</f>
        <v>0</v>
      </c>
      <c r="J154" s="55">
        <f>SUMIF(T_VIIIM!$C$2:$C$10,B154,T_VIIIM!$D$2:$D$10)</f>
        <v>0</v>
      </c>
      <c r="K154" s="55">
        <f>SUMIF(T_IXM!$C$2:$C$10,B154,T_IXM!$D$2:$D$10)</f>
        <v>0</v>
      </c>
      <c r="L154" s="55">
        <f>SUMIF(T_XM!$C$2:$C$20,B154,T_XM!$D$2:$D$20)</f>
        <v>0</v>
      </c>
      <c r="M154" s="62">
        <f t="shared" si="4"/>
        <v>0</v>
      </c>
    </row>
    <row r="155" spans="1:13" ht="26.25" hidden="1">
      <c r="A155" s="61">
        <v>154</v>
      </c>
      <c r="B155" s="55"/>
      <c r="C155" s="55">
        <f>SUMIF(T_IDZ!$C$2:$C$26,B155,T_IDZ!$D$2:$D$26)</f>
        <v>0</v>
      </c>
      <c r="D155" s="55">
        <f>SUMIF(T_IICH!$C$2:$C$23,B155,T_IICH!$D$2:$D$23)</f>
        <v>0</v>
      </c>
      <c r="E155" s="55">
        <f>SUMIF(T_IIIDZ!$C$2:$C$4,B155,T_IIIDZ!$D$2:$D$4)</f>
        <v>0</v>
      </c>
      <c r="F155" s="55">
        <f>SUMIF(T_IVCH!$C$2:$C$9,B155,T_IVCH!$D$2:$D$9)</f>
        <v>0</v>
      </c>
      <c r="G155" s="55">
        <f>SUMIF(T_VK!$C$2:$C$8,B155,T_VK!$D$2:$D$8)</f>
        <v>0</v>
      </c>
      <c r="H155" s="55">
        <f>SUMIF(T_VIK!$C$2:$C$7,B155,T_VIK!$D$2:$D$7)</f>
        <v>0</v>
      </c>
      <c r="I155" s="55">
        <f>SUMIF(T_VIIM!$C$2:$C$10,B155,T_VIIM!$D$2:$D$10)</f>
        <v>0</v>
      </c>
      <c r="J155" s="55">
        <f>SUMIF(T_VIIIM!$C$2:$C$10,B155,T_VIIIM!$D$2:$D$10)</f>
        <v>0</v>
      </c>
      <c r="K155" s="55">
        <f>SUMIF(T_IXM!$C$2:$C$10,B155,T_IXM!$D$2:$D$10)</f>
        <v>0</v>
      </c>
      <c r="L155" s="55">
        <f>SUMIF(T_XM!$C$2:$C$20,B155,T_XM!$D$2:$D$20)</f>
        <v>0</v>
      </c>
      <c r="M155" s="62">
        <f t="shared" si="4"/>
        <v>0</v>
      </c>
    </row>
    <row r="156" spans="1:13" ht="26.25" hidden="1">
      <c r="A156" s="61">
        <v>155</v>
      </c>
      <c r="B156" s="55" t="s">
        <v>107</v>
      </c>
      <c r="C156" s="55">
        <f>SUMIF(T_IDZ!$C$2:$C$26,B156,T_IDZ!$D$2:$D$26)</f>
        <v>10</v>
      </c>
      <c r="D156" s="55">
        <f>SUMIF(T_IICH!$C$2:$C$23,B156,T_IICH!$D$2:$D$23)</f>
        <v>0</v>
      </c>
      <c r="E156" s="55">
        <f>SUMIF(T_IIIDZ!$C$2:$C$4,B156,T_IIIDZ!$D$2:$D$4)</f>
        <v>0</v>
      </c>
      <c r="F156" s="55">
        <f>SUMIF(T_IVCH!$C$2:$C$9,B156,T_IVCH!$D$2:$D$9)</f>
        <v>0</v>
      </c>
      <c r="G156" s="55">
        <f>SUMIF(T_VK!$C$2:$C$8,B156,T_VK!$D$2:$D$8)</f>
        <v>32</v>
      </c>
      <c r="H156" s="55">
        <f>SUMIF(T_VIK!$C$2:$C$7,B156,T_VIK!$D$2:$D$7)</f>
        <v>0</v>
      </c>
      <c r="I156" s="55">
        <f>SUMIF(T_VIIM!$C$2:$C$10,B156,T_VIIM!$D$2:$D$10)</f>
        <v>93</v>
      </c>
      <c r="J156" s="55">
        <f>SUMIF(T_VIIIM!$C$2:$C$10,B156,T_VIIIM!$D$2:$D$10)</f>
        <v>65</v>
      </c>
      <c r="K156" s="55">
        <f>SUMIF(T_IXM!$C$2:$C$10,B156,T_IXM!$D$2:$D$10)</f>
        <v>32</v>
      </c>
      <c r="L156" s="55">
        <f>SUMIF(T_XM!$C$2:$C$20,B156,T_XM!$D$2:$D$20)</f>
        <v>0</v>
      </c>
      <c r="M156" s="62">
        <f t="shared" si="4"/>
        <v>232</v>
      </c>
    </row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51" zoomScaleNormal="51" zoomScalePageLayoutView="0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51" zoomScaleNormal="51" zoomScalePageLayoutView="0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JemKlopsa</dc:creator>
  <cp:keywords/>
  <dc:description/>
  <cp:lastModifiedBy>Ola</cp:lastModifiedBy>
  <dcterms:created xsi:type="dcterms:W3CDTF">2013-05-24T11:18:48Z</dcterms:created>
  <dcterms:modified xsi:type="dcterms:W3CDTF">2013-05-24T11:18:48Z</dcterms:modified>
  <cp:category/>
  <cp:version/>
  <cp:contentType/>
  <cp:contentStatus/>
</cp:coreProperties>
</file>