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<sst xmlns="http://schemas.openxmlformats.org/spreadsheetml/2006/main" count="156" uniqueCount="85">
  <si>
    <t>M-ce</t>
  </si>
  <si>
    <t>No</t>
  </si>
  <si>
    <t>Nazwisko</t>
  </si>
  <si>
    <t>Imię</t>
  </si>
  <si>
    <t>Rok ur.</t>
  </si>
  <si>
    <t>Konkurencja</t>
  </si>
  <si>
    <t>Czas pływania</t>
  </si>
  <si>
    <t>Handicup</t>
  </si>
  <si>
    <t>Czas na mecie</t>
  </si>
  <si>
    <t>Czas          Rower + Bieg</t>
  </si>
  <si>
    <t>Czas Triathlonu</t>
  </si>
  <si>
    <t>E</t>
  </si>
  <si>
    <t>Gawęda</t>
  </si>
  <si>
    <t xml:space="preserve">Adam </t>
  </si>
  <si>
    <t>pływanie</t>
  </si>
  <si>
    <t>Bydłos</t>
  </si>
  <si>
    <t>Dariusz</t>
  </si>
  <si>
    <t>rower</t>
  </si>
  <si>
    <t>Renata</t>
  </si>
  <si>
    <t>bieg</t>
  </si>
  <si>
    <t>C</t>
  </si>
  <si>
    <t>Gardener</t>
  </si>
  <si>
    <t>Justyna</t>
  </si>
  <si>
    <t>Jacek</t>
  </si>
  <si>
    <t>Julia</t>
  </si>
  <si>
    <t>I</t>
  </si>
  <si>
    <t>Mzyk</t>
  </si>
  <si>
    <t>Tomasz</t>
  </si>
  <si>
    <t>Elżbieta</t>
  </si>
  <si>
    <t>Leśniak</t>
  </si>
  <si>
    <t>Adam</t>
  </si>
  <si>
    <t>J</t>
  </si>
  <si>
    <t>Kotańska</t>
  </si>
  <si>
    <t>Małgorzata</t>
  </si>
  <si>
    <t>Cąkała</t>
  </si>
  <si>
    <t>Artur</t>
  </si>
  <si>
    <t>Adriana</t>
  </si>
  <si>
    <t>B</t>
  </si>
  <si>
    <t>Sałacka-Gałka</t>
  </si>
  <si>
    <t>Magdalena</t>
  </si>
  <si>
    <t>Gałka</t>
  </si>
  <si>
    <t>Wojciech</t>
  </si>
  <si>
    <t>Jan</t>
  </si>
  <si>
    <t>H</t>
  </si>
  <si>
    <t>Muzyka</t>
  </si>
  <si>
    <t>Michał</t>
  </si>
  <si>
    <t>Maurycy</t>
  </si>
  <si>
    <t>Maria</t>
  </si>
  <si>
    <t>D</t>
  </si>
  <si>
    <t>Kuratczyk</t>
  </si>
  <si>
    <t>Hanna</t>
  </si>
  <si>
    <t>Maciej</t>
  </si>
  <si>
    <t>Agnieszka</t>
  </si>
  <si>
    <t>F</t>
  </si>
  <si>
    <t>Maszkiewicz</t>
  </si>
  <si>
    <t>Dorota</t>
  </si>
  <si>
    <t>Szymon</t>
  </si>
  <si>
    <t>M</t>
  </si>
  <si>
    <t>Mieszkowski</t>
  </si>
  <si>
    <t>Staś</t>
  </si>
  <si>
    <t>Aneta</t>
  </si>
  <si>
    <t>Radosław</t>
  </si>
  <si>
    <t>A</t>
  </si>
  <si>
    <t>Kowalski</t>
  </si>
  <si>
    <t xml:space="preserve">Łukasz </t>
  </si>
  <si>
    <t>G</t>
  </si>
  <si>
    <t>Knychas</t>
  </si>
  <si>
    <t>Wiktoria</t>
  </si>
  <si>
    <t>Dominik</t>
  </si>
  <si>
    <t>L</t>
  </si>
  <si>
    <t>Bajda</t>
  </si>
  <si>
    <t>Natalia</t>
  </si>
  <si>
    <t>Piotr</t>
  </si>
  <si>
    <t>Bartłomiej</t>
  </si>
  <si>
    <t>N</t>
  </si>
  <si>
    <t>Kuśnierz</t>
  </si>
  <si>
    <t>Augustyn</t>
  </si>
  <si>
    <t>Monika</t>
  </si>
  <si>
    <t>K</t>
  </si>
  <si>
    <t>Skrzypczak</t>
  </si>
  <si>
    <t>Błażej</t>
  </si>
  <si>
    <t>DNS</t>
  </si>
  <si>
    <t>Jarosław</t>
  </si>
  <si>
    <t>RODZINNY TRIATHLON WARSZAWSKI
18 WRZEŚNIA 2010</t>
  </si>
  <si>
    <t>WYNIKI KOŃCOWE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</si>
</sst>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11">
    <font>
      <sz val="10"/>
      <name val="Arial"/>
      <family val="0"/>
    </font>
    <font>
      <b/>
      <sz val="18"/>
      <name val="Arial Black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b/>
      <sz val="1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45" fontId="6" fillId="2" borderId="1" xfId="0" applyNumberFormat="1" applyFont="1" applyFill="1" applyBorder="1" applyAlignment="1">
      <alignment horizontal="center" vertical="center"/>
    </xf>
    <xf numFmtId="45" fontId="6" fillId="2" borderId="2" xfId="0" applyNumberFormat="1" applyFont="1" applyFill="1" applyBorder="1" applyAlignment="1">
      <alignment horizontal="center" vertical="center"/>
    </xf>
    <xf numFmtId="45" fontId="6" fillId="2" borderId="3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64" fontId="10" fillId="2" borderId="19" xfId="0" applyNumberFormat="1" applyFont="1" applyFill="1" applyBorder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31">
      <selection activeCell="A1" sqref="A1:K1"/>
    </sheetView>
  </sheetViews>
  <sheetFormatPr defaultColWidth="9.140625" defaultRowHeight="12.75"/>
  <cols>
    <col min="1" max="1" width="4.00390625" style="0" bestFit="1" customWidth="1"/>
    <col min="2" max="2" width="2.8515625" style="0" bestFit="1" customWidth="1"/>
    <col min="11" max="11" width="13.7109375" style="0" customWidth="1"/>
  </cols>
  <sheetData>
    <row r="1" spans="1:11" ht="55.5" customHeight="1" thickBot="1">
      <c r="A1" s="27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7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3.25">
      <c r="A3" s="6" t="s">
        <v>84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30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4" t="s">
        <v>6</v>
      </c>
      <c r="H4" s="36" t="s">
        <v>7</v>
      </c>
      <c r="I4" s="25" t="s">
        <v>8</v>
      </c>
      <c r="J4" s="25" t="s">
        <v>9</v>
      </c>
      <c r="K4" s="25" t="s">
        <v>10</v>
      </c>
    </row>
    <row r="5" spans="1:11" ht="24.75" customHeight="1" thickBot="1">
      <c r="A5" s="31"/>
      <c r="B5" s="33"/>
      <c r="C5" s="33"/>
      <c r="D5" s="33"/>
      <c r="E5" s="33"/>
      <c r="F5" s="33"/>
      <c r="G5" s="35"/>
      <c r="H5" s="37"/>
      <c r="I5" s="26"/>
      <c r="J5" s="26"/>
      <c r="K5" s="26"/>
    </row>
    <row r="6" spans="1:11" ht="16.5">
      <c r="A6" s="7">
        <v>1</v>
      </c>
      <c r="B6" s="10" t="s">
        <v>11</v>
      </c>
      <c r="C6" s="1" t="s">
        <v>12</v>
      </c>
      <c r="D6" s="1" t="s">
        <v>13</v>
      </c>
      <c r="E6" s="1">
        <v>1986</v>
      </c>
      <c r="F6" s="1" t="s">
        <v>14</v>
      </c>
      <c r="G6" s="13">
        <v>0.0017453703703703702</v>
      </c>
      <c r="H6" s="16">
        <v>0</v>
      </c>
      <c r="I6" s="19">
        <v>0.00810486111111111</v>
      </c>
      <c r="J6" s="22">
        <f>I6-H6</f>
        <v>0.00810486111111111</v>
      </c>
      <c r="K6" s="38">
        <f>J6+G6</f>
        <v>0.00985023148148148</v>
      </c>
    </row>
    <row r="7" spans="1:11" ht="16.5">
      <c r="A7" s="8"/>
      <c r="B7" s="11"/>
      <c r="C7" s="2" t="s">
        <v>15</v>
      </c>
      <c r="D7" s="2" t="s">
        <v>16</v>
      </c>
      <c r="E7" s="2">
        <v>1965</v>
      </c>
      <c r="F7" s="2" t="s">
        <v>17</v>
      </c>
      <c r="G7" s="14"/>
      <c r="H7" s="17"/>
      <c r="I7" s="20"/>
      <c r="J7" s="23"/>
      <c r="K7" s="39"/>
    </row>
    <row r="8" spans="1:11" ht="17.25" thickBot="1">
      <c r="A8" s="9"/>
      <c r="B8" s="12"/>
      <c r="C8" s="3" t="s">
        <v>12</v>
      </c>
      <c r="D8" s="3" t="s">
        <v>18</v>
      </c>
      <c r="E8" s="3">
        <v>1961</v>
      </c>
      <c r="F8" s="3" t="s">
        <v>19</v>
      </c>
      <c r="G8" s="15"/>
      <c r="H8" s="18"/>
      <c r="I8" s="21"/>
      <c r="J8" s="24"/>
      <c r="K8" s="40"/>
    </row>
    <row r="9" spans="1:11" ht="16.5">
      <c r="A9" s="7">
        <v>2</v>
      </c>
      <c r="B9" s="10" t="s">
        <v>20</v>
      </c>
      <c r="C9" s="1" t="s">
        <v>21</v>
      </c>
      <c r="D9" s="1" t="s">
        <v>22</v>
      </c>
      <c r="E9" s="1">
        <v>1990</v>
      </c>
      <c r="F9" s="1" t="s">
        <v>14</v>
      </c>
      <c r="G9" s="13">
        <v>0.001949537037037037</v>
      </c>
      <c r="H9" s="16">
        <f>G9-$G$6</f>
        <v>0.00020416666666666673</v>
      </c>
      <c r="I9" s="19">
        <v>0.00837650462962963</v>
      </c>
      <c r="J9" s="22">
        <f>I9-H9</f>
        <v>0.008172337962962963</v>
      </c>
      <c r="K9" s="38">
        <f>J9+G9</f>
        <v>0.010121874999999999</v>
      </c>
    </row>
    <row r="10" spans="1:11" ht="16.5">
      <c r="A10" s="8"/>
      <c r="B10" s="11"/>
      <c r="C10" s="2" t="s">
        <v>21</v>
      </c>
      <c r="D10" s="2" t="s">
        <v>23</v>
      </c>
      <c r="E10" s="2">
        <v>1964</v>
      </c>
      <c r="F10" s="2" t="s">
        <v>17</v>
      </c>
      <c r="G10" s="14"/>
      <c r="H10" s="17"/>
      <c r="I10" s="20"/>
      <c r="J10" s="23"/>
      <c r="K10" s="39"/>
    </row>
    <row r="11" spans="1:11" ht="17.25" thickBot="1">
      <c r="A11" s="9"/>
      <c r="B11" s="12"/>
      <c r="C11" s="3" t="s">
        <v>21</v>
      </c>
      <c r="D11" s="3" t="s">
        <v>24</v>
      </c>
      <c r="E11" s="3">
        <v>1998</v>
      </c>
      <c r="F11" s="3" t="s">
        <v>19</v>
      </c>
      <c r="G11" s="15"/>
      <c r="H11" s="18"/>
      <c r="I11" s="21"/>
      <c r="J11" s="24"/>
      <c r="K11" s="40"/>
    </row>
    <row r="12" spans="1:11" ht="16.5">
      <c r="A12" s="7">
        <v>3</v>
      </c>
      <c r="B12" s="10" t="s">
        <v>25</v>
      </c>
      <c r="C12" s="1" t="s">
        <v>26</v>
      </c>
      <c r="D12" s="1" t="s">
        <v>27</v>
      </c>
      <c r="E12" s="1">
        <v>2001</v>
      </c>
      <c r="F12" s="1" t="s">
        <v>14</v>
      </c>
      <c r="G12" s="13">
        <v>0.0025680555555555556</v>
      </c>
      <c r="H12" s="16">
        <f>G12-$G$6</f>
        <v>0.0008226851851851854</v>
      </c>
      <c r="I12" s="19">
        <v>0.008890162037037037</v>
      </c>
      <c r="J12" s="22">
        <f>I12-H12</f>
        <v>0.008067476851851852</v>
      </c>
      <c r="K12" s="38">
        <f>J12+G12</f>
        <v>0.010635532407407408</v>
      </c>
    </row>
    <row r="13" spans="1:11" ht="16.5">
      <c r="A13" s="8"/>
      <c r="B13" s="11"/>
      <c r="C13" s="2" t="s">
        <v>26</v>
      </c>
      <c r="D13" s="2" t="s">
        <v>28</v>
      </c>
      <c r="E13" s="2">
        <v>1975</v>
      </c>
      <c r="F13" s="2" t="s">
        <v>17</v>
      </c>
      <c r="G13" s="14"/>
      <c r="H13" s="17"/>
      <c r="I13" s="20"/>
      <c r="J13" s="23"/>
      <c r="K13" s="39"/>
    </row>
    <row r="14" spans="1:11" ht="17.25" thickBot="1">
      <c r="A14" s="9"/>
      <c r="B14" s="12"/>
      <c r="C14" s="3" t="s">
        <v>29</v>
      </c>
      <c r="D14" s="3" t="s">
        <v>30</v>
      </c>
      <c r="E14" s="3">
        <v>1965</v>
      </c>
      <c r="F14" s="3" t="s">
        <v>19</v>
      </c>
      <c r="G14" s="15"/>
      <c r="H14" s="18"/>
      <c r="I14" s="21"/>
      <c r="J14" s="24"/>
      <c r="K14" s="40"/>
    </row>
    <row r="15" spans="1:11" ht="16.5">
      <c r="A15" s="7">
        <v>4</v>
      </c>
      <c r="B15" s="10" t="s">
        <v>31</v>
      </c>
      <c r="C15" s="1" t="s">
        <v>32</v>
      </c>
      <c r="D15" s="1" t="s">
        <v>33</v>
      </c>
      <c r="E15" s="1">
        <v>1963</v>
      </c>
      <c r="F15" s="1" t="s">
        <v>14</v>
      </c>
      <c r="G15" s="13">
        <v>0.0022702546296296294</v>
      </c>
      <c r="H15" s="16">
        <f>G15-$G$6</f>
        <v>0.0005248842592592592</v>
      </c>
      <c r="I15" s="19">
        <v>0.009310532407407408</v>
      </c>
      <c r="J15" s="22">
        <f>I15-H15</f>
        <v>0.008785648148148148</v>
      </c>
      <c r="K15" s="38">
        <f>J15+G15</f>
        <v>0.011055902777777777</v>
      </c>
    </row>
    <row r="16" spans="1:11" ht="16.5">
      <c r="A16" s="8"/>
      <c r="B16" s="11"/>
      <c r="C16" s="2" t="s">
        <v>34</v>
      </c>
      <c r="D16" s="2" t="s">
        <v>35</v>
      </c>
      <c r="E16" s="2"/>
      <c r="F16" s="2" t="s">
        <v>17</v>
      </c>
      <c r="G16" s="14"/>
      <c r="H16" s="17"/>
      <c r="I16" s="20"/>
      <c r="J16" s="23"/>
      <c r="K16" s="39"/>
    </row>
    <row r="17" spans="1:11" ht="17.25" thickBot="1">
      <c r="A17" s="9"/>
      <c r="B17" s="12"/>
      <c r="C17" s="3" t="s">
        <v>34</v>
      </c>
      <c r="D17" s="3" t="s">
        <v>36</v>
      </c>
      <c r="E17" s="3"/>
      <c r="F17" s="3" t="s">
        <v>19</v>
      </c>
      <c r="G17" s="15"/>
      <c r="H17" s="18"/>
      <c r="I17" s="21"/>
      <c r="J17" s="24"/>
      <c r="K17" s="40"/>
    </row>
    <row r="18" spans="1:11" ht="16.5">
      <c r="A18" s="7">
        <v>5</v>
      </c>
      <c r="B18" s="10" t="s">
        <v>37</v>
      </c>
      <c r="C18" s="1" t="s">
        <v>38</v>
      </c>
      <c r="D18" s="1" t="s">
        <v>39</v>
      </c>
      <c r="E18" s="1">
        <v>1970</v>
      </c>
      <c r="F18" s="1" t="s">
        <v>14</v>
      </c>
      <c r="G18" s="13">
        <v>0.002957175925925926</v>
      </c>
      <c r="H18" s="16">
        <f>G18-$G$6</f>
        <v>0.0012118055555555558</v>
      </c>
      <c r="I18" s="19">
        <v>0.01045625</v>
      </c>
      <c r="J18" s="22">
        <f>I18-H18</f>
        <v>0.009244444444444444</v>
      </c>
      <c r="K18" s="38">
        <f>J18+G18</f>
        <v>0.01220162037037037</v>
      </c>
    </row>
    <row r="19" spans="1:11" ht="16.5">
      <c r="A19" s="8"/>
      <c r="B19" s="11"/>
      <c r="C19" s="2" t="s">
        <v>40</v>
      </c>
      <c r="D19" s="2" t="s">
        <v>41</v>
      </c>
      <c r="E19" s="2">
        <v>1969</v>
      </c>
      <c r="F19" s="2" t="s">
        <v>19</v>
      </c>
      <c r="G19" s="14"/>
      <c r="H19" s="17"/>
      <c r="I19" s="20"/>
      <c r="J19" s="23"/>
      <c r="K19" s="39"/>
    </row>
    <row r="20" spans="1:11" ht="17.25" thickBot="1">
      <c r="A20" s="9"/>
      <c r="B20" s="12"/>
      <c r="C20" s="3" t="s">
        <v>40</v>
      </c>
      <c r="D20" s="3" t="s">
        <v>42</v>
      </c>
      <c r="E20" s="3">
        <v>1999</v>
      </c>
      <c r="F20" s="3" t="s">
        <v>17</v>
      </c>
      <c r="G20" s="15"/>
      <c r="H20" s="18"/>
      <c r="I20" s="21"/>
      <c r="J20" s="24"/>
      <c r="K20" s="40"/>
    </row>
    <row r="21" spans="1:11" ht="16.5">
      <c r="A21" s="7">
        <v>6</v>
      </c>
      <c r="B21" s="10" t="s">
        <v>43</v>
      </c>
      <c r="C21" s="1" t="s">
        <v>44</v>
      </c>
      <c r="D21" s="1" t="s">
        <v>45</v>
      </c>
      <c r="E21" s="1">
        <v>1971</v>
      </c>
      <c r="F21" s="1" t="s">
        <v>14</v>
      </c>
      <c r="G21" s="13">
        <v>0.0031048611111111108</v>
      </c>
      <c r="H21" s="16">
        <f>G21-$G$6</f>
        <v>0.0013594907407407405</v>
      </c>
      <c r="I21" s="19">
        <v>0.010521990740740741</v>
      </c>
      <c r="J21" s="22">
        <f>I21-H21</f>
        <v>0.0091625</v>
      </c>
      <c r="K21" s="38">
        <f>J21+G21</f>
        <v>0.01226736111111111</v>
      </c>
    </row>
    <row r="22" spans="1:11" ht="16.5">
      <c r="A22" s="8"/>
      <c r="B22" s="11"/>
      <c r="C22" s="2" t="s">
        <v>44</v>
      </c>
      <c r="D22" s="2" t="s">
        <v>46</v>
      </c>
      <c r="E22" s="2">
        <v>1998</v>
      </c>
      <c r="F22" s="2" t="s">
        <v>17</v>
      </c>
      <c r="G22" s="14"/>
      <c r="H22" s="17"/>
      <c r="I22" s="20"/>
      <c r="J22" s="23"/>
      <c r="K22" s="39"/>
    </row>
    <row r="23" spans="1:11" ht="17.25" thickBot="1">
      <c r="A23" s="9"/>
      <c r="B23" s="12"/>
      <c r="C23" s="3" t="s">
        <v>44</v>
      </c>
      <c r="D23" s="3" t="s">
        <v>47</v>
      </c>
      <c r="E23" s="3">
        <v>1999</v>
      </c>
      <c r="F23" s="3" t="s">
        <v>19</v>
      </c>
      <c r="G23" s="15"/>
      <c r="H23" s="18"/>
      <c r="I23" s="21"/>
      <c r="J23" s="24"/>
      <c r="K23" s="40"/>
    </row>
    <row r="24" spans="1:11" ht="16.5">
      <c r="A24" s="7">
        <v>7</v>
      </c>
      <c r="B24" s="10" t="s">
        <v>48</v>
      </c>
      <c r="C24" s="1" t="s">
        <v>49</v>
      </c>
      <c r="D24" s="1" t="s">
        <v>50</v>
      </c>
      <c r="E24" s="1">
        <v>2001</v>
      </c>
      <c r="F24" s="1" t="s">
        <v>14</v>
      </c>
      <c r="G24" s="13">
        <v>0.0030640046296296296</v>
      </c>
      <c r="H24" s="16">
        <f>G24-$G$6</f>
        <v>0.0013186342592592594</v>
      </c>
      <c r="I24" s="19">
        <v>0.010703356481481482</v>
      </c>
      <c r="J24" s="22">
        <f>I24-H24</f>
        <v>0.009384722222222223</v>
      </c>
      <c r="K24" s="38">
        <f>J24+G24</f>
        <v>0.012448726851851853</v>
      </c>
    </row>
    <row r="25" spans="1:11" ht="16.5">
      <c r="A25" s="8"/>
      <c r="B25" s="11"/>
      <c r="C25" s="2" t="s">
        <v>49</v>
      </c>
      <c r="D25" s="2" t="s">
        <v>51</v>
      </c>
      <c r="E25" s="2">
        <v>1999</v>
      </c>
      <c r="F25" s="2" t="s">
        <v>17</v>
      </c>
      <c r="G25" s="14"/>
      <c r="H25" s="17"/>
      <c r="I25" s="20"/>
      <c r="J25" s="23"/>
      <c r="K25" s="39"/>
    </row>
    <row r="26" spans="1:11" ht="17.25" thickBot="1">
      <c r="A26" s="9"/>
      <c r="B26" s="12"/>
      <c r="C26" s="3" t="s">
        <v>49</v>
      </c>
      <c r="D26" s="3" t="s">
        <v>52</v>
      </c>
      <c r="E26" s="3">
        <v>1979</v>
      </c>
      <c r="F26" s="3" t="s">
        <v>19</v>
      </c>
      <c r="G26" s="15"/>
      <c r="H26" s="18"/>
      <c r="I26" s="21"/>
      <c r="J26" s="24"/>
      <c r="K26" s="40"/>
    </row>
    <row r="27" spans="1:11" ht="16.5">
      <c r="A27" s="7">
        <v>8</v>
      </c>
      <c r="B27" s="10" t="s">
        <v>53</v>
      </c>
      <c r="C27" s="1" t="s">
        <v>54</v>
      </c>
      <c r="D27" s="1" t="s">
        <v>23</v>
      </c>
      <c r="E27" s="1">
        <v>1973</v>
      </c>
      <c r="F27" s="1" t="s">
        <v>14</v>
      </c>
      <c r="G27" s="13">
        <v>0.003001041666666667</v>
      </c>
      <c r="H27" s="16">
        <f>G27-$G$6</f>
        <v>0.0012556712962962968</v>
      </c>
      <c r="I27" s="19">
        <v>0.010731944444444445</v>
      </c>
      <c r="J27" s="22">
        <f>I27-H27</f>
        <v>0.009476273148148149</v>
      </c>
      <c r="K27" s="38">
        <f>J27+G27</f>
        <v>0.012477314814814816</v>
      </c>
    </row>
    <row r="28" spans="1:11" ht="16.5">
      <c r="A28" s="8"/>
      <c r="B28" s="11"/>
      <c r="C28" s="2" t="s">
        <v>54</v>
      </c>
      <c r="D28" s="2" t="s">
        <v>55</v>
      </c>
      <c r="E28" s="2">
        <v>1973</v>
      </c>
      <c r="F28" s="2" t="s">
        <v>17</v>
      </c>
      <c r="G28" s="14"/>
      <c r="H28" s="17"/>
      <c r="I28" s="20"/>
      <c r="J28" s="23"/>
      <c r="K28" s="39"/>
    </row>
    <row r="29" spans="1:11" ht="17.25" thickBot="1">
      <c r="A29" s="9"/>
      <c r="B29" s="12"/>
      <c r="C29" s="3" t="s">
        <v>54</v>
      </c>
      <c r="D29" s="3" t="s">
        <v>56</v>
      </c>
      <c r="E29" s="3">
        <v>1999</v>
      </c>
      <c r="F29" s="3" t="s">
        <v>19</v>
      </c>
      <c r="G29" s="15"/>
      <c r="H29" s="18"/>
      <c r="I29" s="21"/>
      <c r="J29" s="24"/>
      <c r="K29" s="40"/>
    </row>
    <row r="30" spans="1:11" ht="16.5">
      <c r="A30" s="7">
        <v>9</v>
      </c>
      <c r="B30" s="10" t="s">
        <v>57</v>
      </c>
      <c r="C30" s="1" t="s">
        <v>58</v>
      </c>
      <c r="D30" s="1" t="s">
        <v>59</v>
      </c>
      <c r="E30" s="1">
        <v>2000</v>
      </c>
      <c r="F30" s="1" t="s">
        <v>14</v>
      </c>
      <c r="G30" s="13">
        <v>0.0027724537037037036</v>
      </c>
      <c r="H30" s="16">
        <f>G30-$G$6</f>
        <v>0.0010270833333333334</v>
      </c>
      <c r="I30" s="19">
        <v>0.011278587962962964</v>
      </c>
      <c r="J30" s="22">
        <f>I30-H30</f>
        <v>0.010251504629629631</v>
      </c>
      <c r="K30" s="38">
        <f>J30+G30</f>
        <v>0.013023958333333335</v>
      </c>
    </row>
    <row r="31" spans="1:11" ht="16.5">
      <c r="A31" s="8"/>
      <c r="B31" s="11"/>
      <c r="C31" s="2" t="s">
        <v>58</v>
      </c>
      <c r="D31" s="2" t="s">
        <v>60</v>
      </c>
      <c r="E31" s="2">
        <v>1973</v>
      </c>
      <c r="F31" s="2" t="s">
        <v>17</v>
      </c>
      <c r="G31" s="14"/>
      <c r="H31" s="17"/>
      <c r="I31" s="20"/>
      <c r="J31" s="23"/>
      <c r="K31" s="39"/>
    </row>
    <row r="32" spans="1:11" ht="17.25" thickBot="1">
      <c r="A32" s="9"/>
      <c r="B32" s="12"/>
      <c r="C32" s="3" t="s">
        <v>58</v>
      </c>
      <c r="D32" s="3" t="s">
        <v>61</v>
      </c>
      <c r="E32" s="3">
        <v>1971</v>
      </c>
      <c r="F32" s="3" t="s">
        <v>19</v>
      </c>
      <c r="G32" s="15"/>
      <c r="H32" s="18"/>
      <c r="I32" s="21"/>
      <c r="J32" s="24"/>
      <c r="K32" s="40"/>
    </row>
    <row r="33" spans="1:11" ht="16.5">
      <c r="A33" s="7">
        <v>10</v>
      </c>
      <c r="B33" s="10" t="s">
        <v>62</v>
      </c>
      <c r="C33" s="1" t="s">
        <v>63</v>
      </c>
      <c r="D33" s="1" t="s">
        <v>64</v>
      </c>
      <c r="E33" s="1">
        <v>1970</v>
      </c>
      <c r="F33" s="1" t="s">
        <v>14</v>
      </c>
      <c r="G33" s="13">
        <v>0.0024141203703703703</v>
      </c>
      <c r="H33" s="16">
        <f>G33-$G$6</f>
        <v>0.0006687500000000001</v>
      </c>
      <c r="I33" s="19">
        <v>0.011802777777777778</v>
      </c>
      <c r="J33" s="22">
        <f>I33-H33</f>
        <v>0.011134027777777777</v>
      </c>
      <c r="K33" s="38">
        <f>J33+G33</f>
        <v>0.013548148148148148</v>
      </c>
    </row>
    <row r="34" spans="1:11" ht="16.5">
      <c r="A34" s="8"/>
      <c r="B34" s="11"/>
      <c r="C34" s="2" t="s">
        <v>63</v>
      </c>
      <c r="D34" s="2" t="s">
        <v>28</v>
      </c>
      <c r="E34" s="2">
        <v>1999</v>
      </c>
      <c r="F34" s="2" t="s">
        <v>17</v>
      </c>
      <c r="G34" s="14"/>
      <c r="H34" s="17"/>
      <c r="I34" s="20"/>
      <c r="J34" s="23"/>
      <c r="K34" s="39"/>
    </row>
    <row r="35" spans="1:11" ht="17.25" thickBot="1">
      <c r="A35" s="9"/>
      <c r="B35" s="12"/>
      <c r="C35" s="3" t="s">
        <v>63</v>
      </c>
      <c r="D35" s="3" t="s">
        <v>52</v>
      </c>
      <c r="E35" s="3">
        <v>1971</v>
      </c>
      <c r="F35" s="3" t="s">
        <v>19</v>
      </c>
      <c r="G35" s="15"/>
      <c r="H35" s="18"/>
      <c r="I35" s="21"/>
      <c r="J35" s="24"/>
      <c r="K35" s="40"/>
    </row>
    <row r="36" spans="1:11" ht="16.5">
      <c r="A36" s="7">
        <v>11</v>
      </c>
      <c r="B36" s="10" t="s">
        <v>65</v>
      </c>
      <c r="C36" s="1" t="s">
        <v>66</v>
      </c>
      <c r="D36" s="1" t="s">
        <v>67</v>
      </c>
      <c r="E36" s="1">
        <v>1999</v>
      </c>
      <c r="F36" s="1" t="s">
        <v>14</v>
      </c>
      <c r="G36" s="13">
        <v>0.003835185185185185</v>
      </c>
      <c r="H36" s="16">
        <f>G36-$G$6</f>
        <v>0.0020898148148148147</v>
      </c>
      <c r="I36" s="19">
        <v>0.012372916666666666</v>
      </c>
      <c r="J36" s="22">
        <f>I36-H36</f>
        <v>0.01028310185185185</v>
      </c>
      <c r="K36" s="38">
        <f>J36+G36</f>
        <v>0.014118287037037035</v>
      </c>
    </row>
    <row r="37" spans="1:11" ht="16.5">
      <c r="A37" s="8"/>
      <c r="B37" s="11"/>
      <c r="C37" s="2" t="s">
        <v>66</v>
      </c>
      <c r="D37" s="2" t="s">
        <v>68</v>
      </c>
      <c r="E37" s="2">
        <v>1997</v>
      </c>
      <c r="F37" s="2" t="s">
        <v>17</v>
      </c>
      <c r="G37" s="14"/>
      <c r="H37" s="17"/>
      <c r="I37" s="20"/>
      <c r="J37" s="23"/>
      <c r="K37" s="39"/>
    </row>
    <row r="38" spans="1:11" ht="17.25" thickBot="1">
      <c r="A38" s="9"/>
      <c r="B38" s="12"/>
      <c r="C38" s="3" t="s">
        <v>66</v>
      </c>
      <c r="D38" s="3" t="s">
        <v>16</v>
      </c>
      <c r="E38" s="3">
        <v>1973</v>
      </c>
      <c r="F38" s="3" t="s">
        <v>19</v>
      </c>
      <c r="G38" s="15"/>
      <c r="H38" s="18"/>
      <c r="I38" s="21"/>
      <c r="J38" s="24"/>
      <c r="K38" s="40"/>
    </row>
    <row r="39" spans="1:11" ht="16.5">
      <c r="A39" s="7">
        <v>12</v>
      </c>
      <c r="B39" s="10" t="s">
        <v>69</v>
      </c>
      <c r="C39" s="1" t="s">
        <v>70</v>
      </c>
      <c r="D39" s="1" t="s">
        <v>71</v>
      </c>
      <c r="E39" s="1">
        <v>2001</v>
      </c>
      <c r="F39" s="1" t="s">
        <v>14</v>
      </c>
      <c r="G39" s="13">
        <v>0.0030261574074074075</v>
      </c>
      <c r="H39" s="16">
        <f>G39-$G$6</f>
        <v>0.0012807870370370373</v>
      </c>
      <c r="I39" s="19">
        <v>0.01299351851851852</v>
      </c>
      <c r="J39" s="22">
        <f>I39-H39</f>
        <v>0.011712731481481484</v>
      </c>
      <c r="K39" s="38">
        <f>J39+G39</f>
        <v>0.014738888888888892</v>
      </c>
    </row>
    <row r="40" spans="1:11" ht="16.5">
      <c r="A40" s="8"/>
      <c r="B40" s="11"/>
      <c r="C40" s="2" t="s">
        <v>70</v>
      </c>
      <c r="D40" s="2" t="s">
        <v>72</v>
      </c>
      <c r="E40" s="2">
        <v>1996</v>
      </c>
      <c r="F40" s="2" t="s">
        <v>17</v>
      </c>
      <c r="G40" s="14"/>
      <c r="H40" s="17"/>
      <c r="I40" s="20"/>
      <c r="J40" s="23"/>
      <c r="K40" s="39"/>
    </row>
    <row r="41" spans="1:11" ht="17.25" thickBot="1">
      <c r="A41" s="9"/>
      <c r="B41" s="12"/>
      <c r="C41" s="3" t="s">
        <v>70</v>
      </c>
      <c r="D41" s="3" t="s">
        <v>73</v>
      </c>
      <c r="E41" s="3">
        <v>1970</v>
      </c>
      <c r="F41" s="3" t="s">
        <v>19</v>
      </c>
      <c r="G41" s="15"/>
      <c r="H41" s="18"/>
      <c r="I41" s="21"/>
      <c r="J41" s="24"/>
      <c r="K41" s="40"/>
    </row>
    <row r="42" spans="1:11" ht="16.5">
      <c r="A42" s="7">
        <v>13</v>
      </c>
      <c r="B42" s="10" t="s">
        <v>74</v>
      </c>
      <c r="C42" s="1" t="s">
        <v>75</v>
      </c>
      <c r="D42" s="1" t="s">
        <v>27</v>
      </c>
      <c r="E42" s="1">
        <v>1973</v>
      </c>
      <c r="F42" s="1" t="s">
        <v>14</v>
      </c>
      <c r="G42" s="13">
        <v>0.002579398148148148</v>
      </c>
      <c r="H42" s="16">
        <f>G42-$G$6</f>
        <v>0.0008340277777777777</v>
      </c>
      <c r="I42" s="19">
        <v>0.013609606481481483</v>
      </c>
      <c r="J42" s="22">
        <f>I42-H42</f>
        <v>0.012775578703703706</v>
      </c>
      <c r="K42" s="38">
        <f>J42+G42</f>
        <v>0.015354976851851854</v>
      </c>
    </row>
    <row r="43" spans="1:11" ht="16.5">
      <c r="A43" s="8"/>
      <c r="B43" s="11"/>
      <c r="C43" s="2" t="s">
        <v>75</v>
      </c>
      <c r="D43" s="2" t="s">
        <v>76</v>
      </c>
      <c r="E43" s="2">
        <v>2003</v>
      </c>
      <c r="F43" s="2" t="s">
        <v>17</v>
      </c>
      <c r="G43" s="14"/>
      <c r="H43" s="17"/>
      <c r="I43" s="20"/>
      <c r="J43" s="23"/>
      <c r="K43" s="39"/>
    </row>
    <row r="44" spans="1:11" ht="17.25" thickBot="1">
      <c r="A44" s="9"/>
      <c r="B44" s="12"/>
      <c r="C44" s="3" t="s">
        <v>75</v>
      </c>
      <c r="D44" s="3" t="s">
        <v>77</v>
      </c>
      <c r="E44" s="3">
        <v>1978</v>
      </c>
      <c r="F44" s="3" t="s">
        <v>19</v>
      </c>
      <c r="G44" s="15"/>
      <c r="H44" s="18"/>
      <c r="I44" s="21"/>
      <c r="J44" s="24"/>
      <c r="K44" s="40"/>
    </row>
    <row r="45" spans="1:11" ht="16.5">
      <c r="A45" s="7">
        <v>14</v>
      </c>
      <c r="B45" s="10" t="s">
        <v>78</v>
      </c>
      <c r="C45" s="1" t="s">
        <v>79</v>
      </c>
      <c r="D45" s="1" t="s">
        <v>80</v>
      </c>
      <c r="E45" s="1">
        <v>1998</v>
      </c>
      <c r="F45" s="1" t="s">
        <v>14</v>
      </c>
      <c r="G45" s="13">
        <v>0.0031340277777777777</v>
      </c>
      <c r="H45" s="16">
        <f>G45-$G$6</f>
        <v>0.0013886574074074075</v>
      </c>
      <c r="I45" s="44" t="s">
        <v>81</v>
      </c>
      <c r="J45" s="44" t="s">
        <v>81</v>
      </c>
      <c r="K45" s="41" t="s">
        <v>81</v>
      </c>
    </row>
    <row r="46" spans="1:11" ht="16.5">
      <c r="A46" s="8"/>
      <c r="B46" s="11"/>
      <c r="C46" s="2" t="s">
        <v>79</v>
      </c>
      <c r="D46" s="2" t="s">
        <v>24</v>
      </c>
      <c r="E46" s="2">
        <v>1994</v>
      </c>
      <c r="F46" s="2" t="s">
        <v>17</v>
      </c>
      <c r="G46" s="14"/>
      <c r="H46" s="17"/>
      <c r="I46" s="45"/>
      <c r="J46" s="45"/>
      <c r="K46" s="42"/>
    </row>
    <row r="47" spans="1:11" ht="17.25" thickBot="1">
      <c r="A47" s="9"/>
      <c r="B47" s="12"/>
      <c r="C47" s="3" t="s">
        <v>79</v>
      </c>
      <c r="D47" s="3" t="s">
        <v>82</v>
      </c>
      <c r="E47" s="3">
        <v>1967</v>
      </c>
      <c r="F47" s="3" t="s">
        <v>19</v>
      </c>
      <c r="G47" s="15"/>
      <c r="H47" s="18"/>
      <c r="I47" s="46"/>
      <c r="J47" s="46"/>
      <c r="K47" s="43"/>
    </row>
  </sheetData>
  <mergeCells count="111">
    <mergeCell ref="A1:K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6:A8"/>
    <mergeCell ref="B6:B8"/>
    <mergeCell ref="G6:G8"/>
    <mergeCell ref="H6:H8"/>
    <mergeCell ref="I6:I8"/>
    <mergeCell ref="J6:J8"/>
    <mergeCell ref="K6:K8"/>
    <mergeCell ref="A9:A11"/>
    <mergeCell ref="B9:B11"/>
    <mergeCell ref="G9:G11"/>
    <mergeCell ref="H9:H11"/>
    <mergeCell ref="I9:I11"/>
    <mergeCell ref="J9:J11"/>
    <mergeCell ref="K9:K11"/>
    <mergeCell ref="A12:A14"/>
    <mergeCell ref="B12:B14"/>
    <mergeCell ref="G12:G14"/>
    <mergeCell ref="H12:H14"/>
    <mergeCell ref="I12:I14"/>
    <mergeCell ref="J12:J14"/>
    <mergeCell ref="K12:K14"/>
    <mergeCell ref="A15:A17"/>
    <mergeCell ref="B15:B17"/>
    <mergeCell ref="G15:G17"/>
    <mergeCell ref="H15:H17"/>
    <mergeCell ref="I15:I17"/>
    <mergeCell ref="J15:J17"/>
    <mergeCell ref="K15:K17"/>
    <mergeCell ref="A18:A20"/>
    <mergeCell ref="B18:B20"/>
    <mergeCell ref="G18:G20"/>
    <mergeCell ref="H18:H20"/>
    <mergeCell ref="I18:I20"/>
    <mergeCell ref="J18:J20"/>
    <mergeCell ref="K18:K20"/>
    <mergeCell ref="A21:A23"/>
    <mergeCell ref="B21:B23"/>
    <mergeCell ref="G21:G23"/>
    <mergeCell ref="H21:H23"/>
    <mergeCell ref="I21:I23"/>
    <mergeCell ref="J21:J23"/>
    <mergeCell ref="K21:K23"/>
    <mergeCell ref="A24:A26"/>
    <mergeCell ref="B24:B26"/>
    <mergeCell ref="G24:G26"/>
    <mergeCell ref="H24:H26"/>
    <mergeCell ref="I24:I26"/>
    <mergeCell ref="J24:J26"/>
    <mergeCell ref="K24:K26"/>
    <mergeCell ref="A27:A29"/>
    <mergeCell ref="B27:B29"/>
    <mergeCell ref="G27:G29"/>
    <mergeCell ref="H27:H29"/>
    <mergeCell ref="I27:I29"/>
    <mergeCell ref="J27:J29"/>
    <mergeCell ref="K27:K29"/>
    <mergeCell ref="A30:A32"/>
    <mergeCell ref="B30:B32"/>
    <mergeCell ref="G30:G32"/>
    <mergeCell ref="H30:H32"/>
    <mergeCell ref="I30:I32"/>
    <mergeCell ref="J30:J32"/>
    <mergeCell ref="K30:K32"/>
    <mergeCell ref="K33:K35"/>
    <mergeCell ref="A36:A38"/>
    <mergeCell ref="B36:B38"/>
    <mergeCell ref="G36:G38"/>
    <mergeCell ref="H36:H38"/>
    <mergeCell ref="I36:I38"/>
    <mergeCell ref="J36:J38"/>
    <mergeCell ref="K36:K38"/>
    <mergeCell ref="A33:A35"/>
    <mergeCell ref="B33:B35"/>
    <mergeCell ref="G39:G41"/>
    <mergeCell ref="H39:H41"/>
    <mergeCell ref="I33:I35"/>
    <mergeCell ref="J33:J35"/>
    <mergeCell ref="G33:G35"/>
    <mergeCell ref="H33:H35"/>
    <mergeCell ref="K39:K41"/>
    <mergeCell ref="A42:A44"/>
    <mergeCell ref="B42:B44"/>
    <mergeCell ref="G42:G44"/>
    <mergeCell ref="H42:H44"/>
    <mergeCell ref="I42:I44"/>
    <mergeCell ref="J42:J44"/>
    <mergeCell ref="K42:K44"/>
    <mergeCell ref="A39:A41"/>
    <mergeCell ref="B39:B41"/>
    <mergeCell ref="I45:I47"/>
    <mergeCell ref="J45:J47"/>
    <mergeCell ref="K45:K47"/>
    <mergeCell ref="A3:K3"/>
    <mergeCell ref="A45:A47"/>
    <mergeCell ref="B45:B47"/>
    <mergeCell ref="G45:G47"/>
    <mergeCell ref="H45:H47"/>
    <mergeCell ref="I39:I41"/>
    <mergeCell ref="J39:J41"/>
  </mergeCells>
  <printOptions/>
  <pageMargins left="0.52" right="0.24" top="0.22" bottom="0.25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marketing-ucsir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PawelPalusinski</dc:creator>
  <cp:keywords/>
  <dc:description/>
  <cp:lastModifiedBy>PawelPalusinski</cp:lastModifiedBy>
  <cp:lastPrinted>2010-09-21T07:36:02Z</cp:lastPrinted>
  <dcterms:created xsi:type="dcterms:W3CDTF">2010-09-20T09:52:36Z</dcterms:created>
  <dcterms:modified xsi:type="dcterms:W3CDTF">2010-09-21T07:43:03Z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