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'Arkusz1'!$A$1:$I$216</definedName>
  </definedNames>
  <calcPr fullCalcOnLoad="1"/>
</workbook>
</file>

<file path=xl/sharedStrings.xml><?xml version="1.0" encoding="utf-8"?>
<sst xmlns="http://schemas.openxmlformats.org/spreadsheetml/2006/main" count="451" uniqueCount="278">
  <si>
    <t>Nr Startowy</t>
  </si>
  <si>
    <t>Lp.</t>
  </si>
  <si>
    <t>Miejsce</t>
  </si>
  <si>
    <t>Miejsce kat.</t>
  </si>
  <si>
    <t>Imię i Nazwisko</t>
  </si>
  <si>
    <t>Klub</t>
  </si>
  <si>
    <t>Rocznik</t>
  </si>
  <si>
    <t>Kategoria</t>
  </si>
  <si>
    <t>Czas</t>
  </si>
  <si>
    <t>Altom Gniezno</t>
  </si>
  <si>
    <t>TKKF Kolejarz Bydgoszcz</t>
  </si>
  <si>
    <t>Bogdan Jurek</t>
  </si>
  <si>
    <t>Drużyna Szpik 4</t>
  </si>
  <si>
    <t>Tomasz ławniczak</t>
  </si>
  <si>
    <t>KB Maniac</t>
  </si>
  <si>
    <t>Agnieszka Mizera</t>
  </si>
  <si>
    <t>Wrocław</t>
  </si>
  <si>
    <t>Piotr Horała</t>
  </si>
  <si>
    <t>GB Wrocławskie Krasnale</t>
  </si>
  <si>
    <t>Mateusz Brylewski</t>
  </si>
  <si>
    <t>Mateusz Tarnowski</t>
  </si>
  <si>
    <t>Pałucka Drukarnia Opakowań</t>
  </si>
  <si>
    <t>Andrzej Baczyński</t>
  </si>
  <si>
    <t>Robert Kędziora</t>
  </si>
  <si>
    <t>IKR Term</t>
  </si>
  <si>
    <t>Mateusz Łoboziak</t>
  </si>
  <si>
    <t>niezrzeszony</t>
  </si>
  <si>
    <t>Zbigniew Kujawa</t>
  </si>
  <si>
    <t>ULKS Orły Temidy</t>
  </si>
  <si>
    <t>Tomasz Lisewski</t>
  </si>
  <si>
    <t>MaratonyPolskieTeam. P</t>
  </si>
  <si>
    <t>Wojciech Łącki</t>
  </si>
  <si>
    <t>Ryszard Kusy</t>
  </si>
  <si>
    <t>Piotr Szymański</t>
  </si>
  <si>
    <t>KM Truchcik Łubianka</t>
  </si>
  <si>
    <t>Andrzej Lenz</t>
  </si>
  <si>
    <t>Piotr Wiciński</t>
  </si>
  <si>
    <t>Maciej Mendel</t>
  </si>
  <si>
    <t>Grodziski Klub Biegacza</t>
  </si>
  <si>
    <t>Marcin Łodyga</t>
  </si>
  <si>
    <t>Lech Wojciechowski</t>
  </si>
  <si>
    <t>Grzegorz Gamrowski</t>
  </si>
  <si>
    <t>Leszek Grześkowiak</t>
  </si>
  <si>
    <t>Henryk Mudry</t>
  </si>
  <si>
    <t>12 Brygada Zmechanizowana Szczecin</t>
  </si>
  <si>
    <t>Marek Górny</t>
  </si>
  <si>
    <t>Eugeniusz Wojciechowski</t>
  </si>
  <si>
    <t>Kazimierz Biskupski</t>
  </si>
  <si>
    <t>Krzysztof Węglewski</t>
  </si>
  <si>
    <t>PPZ Trzemeszno</t>
  </si>
  <si>
    <t>Grzegorz Wojciechowski</t>
  </si>
  <si>
    <t>Sport i Rekreacja Mogilno</t>
  </si>
  <si>
    <t>Jarosław Wolski</t>
  </si>
  <si>
    <t>Adam Pietruszyński</t>
  </si>
  <si>
    <t>Danuta Pietruszyńska</t>
  </si>
  <si>
    <t>Leszek Marcinkiewicz</t>
  </si>
  <si>
    <t>Jan marcinkiewicz</t>
  </si>
  <si>
    <t>Jacek Haja</t>
  </si>
  <si>
    <t>Czesław Polcyn</t>
  </si>
  <si>
    <t xml:space="preserve">LZS Czarnków </t>
  </si>
  <si>
    <t>Przemek Olrzewski</t>
  </si>
  <si>
    <t>T.G. SOKÓŁ Gniewkowo</t>
  </si>
  <si>
    <t>Patryk  Jóźwiak</t>
  </si>
  <si>
    <t xml:space="preserve">Janusz Zakrzewski </t>
  </si>
  <si>
    <t>MKL Gniezno</t>
  </si>
  <si>
    <t>Adrian Wucki</t>
  </si>
  <si>
    <t>Elżbieta Cieślicka</t>
  </si>
  <si>
    <t>Dariusz Zych</t>
  </si>
  <si>
    <t>Bartłomiej Grobelski</t>
  </si>
  <si>
    <t>Artur Owczarzak</t>
  </si>
  <si>
    <t>Marek Cyrok</t>
  </si>
  <si>
    <t>Olimpia - Dąbrowa</t>
  </si>
  <si>
    <t>Maciej kwapiszewski</t>
  </si>
  <si>
    <t>Józef Wrona</t>
  </si>
  <si>
    <t>WSS - Wieleń</t>
  </si>
  <si>
    <t>Tomasz napierała</t>
  </si>
  <si>
    <t>SANA kościan</t>
  </si>
  <si>
    <t>Ewa Napierała</t>
  </si>
  <si>
    <t>Stanisław Borecki</t>
  </si>
  <si>
    <t>Dawid Deć</t>
  </si>
  <si>
    <t>Rafał Olszewski</t>
  </si>
  <si>
    <t>Maciej Matuszewski</t>
  </si>
  <si>
    <t>Bogdan Brzewiński</t>
  </si>
  <si>
    <t>Piotr Majchrzak</t>
  </si>
  <si>
    <t>Tadeusz Łaszkiewicz</t>
  </si>
  <si>
    <t xml:space="preserve">Mastersi Koło </t>
  </si>
  <si>
    <t>Zdzisław Szymański</t>
  </si>
  <si>
    <t>Zygmunt nowaczyk</t>
  </si>
  <si>
    <t>Krzysztof Chrzanowski</t>
  </si>
  <si>
    <t>Adam Chrzanowski</t>
  </si>
  <si>
    <t>Piotr Pancerz</t>
  </si>
  <si>
    <t>Reszta Biegaczy</t>
  </si>
  <si>
    <t>Emil Piosik</t>
  </si>
  <si>
    <t>TS Olimpia Poznań</t>
  </si>
  <si>
    <t xml:space="preserve">Katarzyna Mróz </t>
  </si>
  <si>
    <t>UKS Dragon</t>
  </si>
  <si>
    <t>Marcin Rudziński</t>
  </si>
  <si>
    <t>Dawid Oliński</t>
  </si>
  <si>
    <t>Adrian Miller</t>
  </si>
  <si>
    <t>Piotr Bartkowiak</t>
  </si>
  <si>
    <t xml:space="preserve">Renata Bosacka </t>
  </si>
  <si>
    <t>Dorota Przybysz</t>
  </si>
  <si>
    <t>Arleta Ludwiczak</t>
  </si>
  <si>
    <t>Bartosz Krawiec</t>
  </si>
  <si>
    <t>Jakub Krawiec</t>
  </si>
  <si>
    <t>marcin Ignaczak</t>
  </si>
  <si>
    <t>Iwona Moper</t>
  </si>
  <si>
    <t>Robert gaczkowski</t>
  </si>
  <si>
    <t>Krzysztof Bręklewicz</t>
  </si>
  <si>
    <t>Sergiej Krowlajdis</t>
  </si>
  <si>
    <t>Piotr Godek</t>
  </si>
  <si>
    <t>Adam Walkowiak</t>
  </si>
  <si>
    <t>janowiec Wlkp.</t>
  </si>
  <si>
    <t>Wiesław Prozorowski</t>
  </si>
  <si>
    <t>Maraton Leszno</t>
  </si>
  <si>
    <t>KB Lech Rypin</t>
  </si>
  <si>
    <t>KB lech Rypin</t>
  </si>
  <si>
    <t>Władysław Przybył</t>
  </si>
  <si>
    <t>KB środa Wlkp.</t>
  </si>
  <si>
    <t>Janusz Waluszyński</t>
  </si>
  <si>
    <t>Andrzej Strzyżewski</t>
  </si>
  <si>
    <t>Krzysztof Gerka</t>
  </si>
  <si>
    <t>Roman Berebecki</t>
  </si>
  <si>
    <t>Stanisław Wilary</t>
  </si>
  <si>
    <t>Marcin Zdunkowski</t>
  </si>
  <si>
    <t>Bartosz Michalak</t>
  </si>
  <si>
    <t>Agnieszka Golak</t>
  </si>
  <si>
    <t>Jerzy Wawrzyniak</t>
  </si>
  <si>
    <t>Waldemar Janiszewski</t>
  </si>
  <si>
    <t>KM Lwówek - Sieraków</t>
  </si>
  <si>
    <t>Mieczysław lisek</t>
  </si>
  <si>
    <t>Kazimierz Chwirot</t>
  </si>
  <si>
    <t>Tomasz Chełkowski</t>
  </si>
  <si>
    <t>Wioletta Palacz</t>
  </si>
  <si>
    <t>SKRWA Skrwilno</t>
  </si>
  <si>
    <t>Emil Pietryszyn</t>
  </si>
  <si>
    <t>KB Żnin</t>
  </si>
  <si>
    <t>Janusz lenc</t>
  </si>
  <si>
    <t>monika Radowska</t>
  </si>
  <si>
    <t>Helena Radowska</t>
  </si>
  <si>
    <t>Ewa Basendowska</t>
  </si>
  <si>
    <t>tomasz Kubiak</t>
  </si>
  <si>
    <t>TG Sokół Inowrocław</t>
  </si>
  <si>
    <t>Dariusz Berg</t>
  </si>
  <si>
    <t>Józef zielinski</t>
  </si>
  <si>
    <t>Mariusz Adamczyk</t>
  </si>
  <si>
    <t>Klaudiusz Kozłowski</t>
  </si>
  <si>
    <t>Andrzej krzyścian</t>
  </si>
  <si>
    <t>Andrzej ludzikowski</t>
  </si>
  <si>
    <t>Piotr karasiewicz</t>
  </si>
  <si>
    <t>Wojciech Krzysztoń</t>
  </si>
  <si>
    <t>KB Gepard</t>
  </si>
  <si>
    <t>Roman jankowiak</t>
  </si>
  <si>
    <t>Krzysztof Łazinak</t>
  </si>
  <si>
    <t>Adam Niemyt</t>
  </si>
  <si>
    <t xml:space="preserve">Marcin Kiel </t>
  </si>
  <si>
    <t>Lech-Pol</t>
  </si>
  <si>
    <t>Piotr Chudzicki</t>
  </si>
  <si>
    <t>Tomasz Kleybur</t>
  </si>
  <si>
    <t>TkKF Instalator Pelikan Szubin</t>
  </si>
  <si>
    <t>Edward Uciński</t>
  </si>
  <si>
    <t>Roman Tucholski</t>
  </si>
  <si>
    <t>Andrzej Hernet</t>
  </si>
  <si>
    <t>Ewa Galant</t>
  </si>
  <si>
    <t>UKB Maratończyk Okonek</t>
  </si>
  <si>
    <t>Juliusz Rokita</t>
  </si>
  <si>
    <t>Henryk Szatanik</t>
  </si>
  <si>
    <t>Michał Szatanik</t>
  </si>
  <si>
    <t>piotr dziuba</t>
  </si>
  <si>
    <t>Antoni Sikora</t>
  </si>
  <si>
    <t>Adam Wiliński</t>
  </si>
  <si>
    <t>Marcin Nowak</t>
  </si>
  <si>
    <t>Paweł Sokołowicz</t>
  </si>
  <si>
    <t>Hotel jesienna</t>
  </si>
  <si>
    <t>Barbara Strzelecka</t>
  </si>
  <si>
    <t>Piotr Przymusiński</t>
  </si>
  <si>
    <t>Marian Zdanowski</t>
  </si>
  <si>
    <t>Jarosław Niewiada</t>
  </si>
  <si>
    <t>LZSTruchtacz Dobrzyca</t>
  </si>
  <si>
    <t>Ryszard Krupiński</t>
  </si>
  <si>
    <t>LZS Kotlin</t>
  </si>
  <si>
    <t>Antoni Orzepowski</t>
  </si>
  <si>
    <t>Rafał Ciesiun</t>
  </si>
  <si>
    <t>Andrzej dutkiewicz</t>
  </si>
  <si>
    <t>TS opatrunki</t>
  </si>
  <si>
    <t>Edward Gołębiewski</t>
  </si>
  <si>
    <t>TKKF Płomień Pobiedziska</t>
  </si>
  <si>
    <t>Beata talar</t>
  </si>
  <si>
    <t>Wojciech Goclik</t>
  </si>
  <si>
    <t>Oleksy Kapiński</t>
  </si>
  <si>
    <t>Ewa Jakiel</t>
  </si>
  <si>
    <t xml:space="preserve">Jakub Świątek </t>
  </si>
  <si>
    <t>Andrzej Zawol</t>
  </si>
  <si>
    <t>Mirosław Palma</t>
  </si>
  <si>
    <t>1BMT</t>
  </si>
  <si>
    <t>Artur Trzciński</t>
  </si>
  <si>
    <t>Izabella Moskal</t>
  </si>
  <si>
    <t>Stowarzyszenie Brylant Kórnik</t>
  </si>
  <si>
    <t xml:space="preserve">Leon Wawrzyniak </t>
  </si>
  <si>
    <t>Artur Kasperski</t>
  </si>
  <si>
    <t>Stanisław Goclik</t>
  </si>
  <si>
    <t>Jacek Kasperowicz</t>
  </si>
  <si>
    <t>Adam Galant</t>
  </si>
  <si>
    <t>Marcin Dembkowski</t>
  </si>
  <si>
    <t>GB Osada Leśna Dąbrówka</t>
  </si>
  <si>
    <t>Jacek Łączny</t>
  </si>
  <si>
    <t>Nova TRADING</t>
  </si>
  <si>
    <t>jarosława Napierała</t>
  </si>
  <si>
    <t>Karol Łapiński</t>
  </si>
  <si>
    <t>Stanisław Przybylak</t>
  </si>
  <si>
    <t>Mikołaj Wittek</t>
  </si>
  <si>
    <t>ZSZ Trzemeszno</t>
  </si>
  <si>
    <t>Krystian Borucki</t>
  </si>
  <si>
    <t>OSP Kruchowo</t>
  </si>
  <si>
    <t>Leonard Wojnowski</t>
  </si>
  <si>
    <t>Metal - Studio</t>
  </si>
  <si>
    <t>Krzysztof Przybylak</t>
  </si>
  <si>
    <t>TKKF Piast poznań</t>
  </si>
  <si>
    <t xml:space="preserve">Adrian Fabis </t>
  </si>
  <si>
    <t>Jakub Sokołowicz</t>
  </si>
  <si>
    <t>paweł szwec</t>
  </si>
  <si>
    <t>Torec Toruń</t>
  </si>
  <si>
    <t>Leszek Szwec</t>
  </si>
  <si>
    <t>Andrzej Szwec</t>
  </si>
  <si>
    <t>Jerzy kalicki</t>
  </si>
  <si>
    <t>Jerzy matuszewski</t>
  </si>
  <si>
    <t xml:space="preserve">Lech salita </t>
  </si>
  <si>
    <t>radosław Sip</t>
  </si>
  <si>
    <t>Morsuj z nami</t>
  </si>
  <si>
    <t>Marcin leśny</t>
  </si>
  <si>
    <t>Grzegorz Tomczak</t>
  </si>
  <si>
    <t>Andrzej Idzior</t>
  </si>
  <si>
    <t xml:space="preserve">Przemysław Piechowiak </t>
  </si>
  <si>
    <t>Piotr Grączyk</t>
  </si>
  <si>
    <t>Zbigniew Tomczak</t>
  </si>
  <si>
    <t>GBZSA</t>
  </si>
  <si>
    <t>Sławomir czerniawski</t>
  </si>
  <si>
    <t xml:space="preserve">Paweł Daniel </t>
  </si>
  <si>
    <t>Waldemar gandurski</t>
  </si>
  <si>
    <t>MKK Janowiec Wlkp.</t>
  </si>
  <si>
    <t>Arkadiusz Kołakowski</t>
  </si>
  <si>
    <t xml:space="preserve">dawid Taterka </t>
  </si>
  <si>
    <t>Kamil skarbiński</t>
  </si>
  <si>
    <t>Tomasz Chosiński</t>
  </si>
  <si>
    <t>Przemysław Jabłoński</t>
  </si>
  <si>
    <t>Maciej Lucyk</t>
  </si>
  <si>
    <t>Intersport Team</t>
  </si>
  <si>
    <t>jacek Nowak</t>
  </si>
  <si>
    <t>Zdzisław Urbańczyk</t>
  </si>
  <si>
    <t>Leszek Grzeczka</t>
  </si>
  <si>
    <t>Edward królikowski</t>
  </si>
  <si>
    <t>Bogdan Waluszyński</t>
  </si>
  <si>
    <t>Jacek Szwed</t>
  </si>
  <si>
    <t>Wojciech Blejwas</t>
  </si>
  <si>
    <t>Maciej nysiewicz</t>
  </si>
  <si>
    <t>Agata Waga</t>
  </si>
  <si>
    <t>Kanapowiec BRHT</t>
  </si>
  <si>
    <t xml:space="preserve">Dawid Sikora </t>
  </si>
  <si>
    <t>Piotr Mrówczyński</t>
  </si>
  <si>
    <t>karol Pięta</t>
  </si>
  <si>
    <t>Piotr Kuczyński</t>
  </si>
  <si>
    <t>mateusz Nettmann</t>
  </si>
  <si>
    <t>Marek wilgórski</t>
  </si>
  <si>
    <t>Daniel Andrzejewski</t>
  </si>
  <si>
    <t>Henryk rogoziński</t>
  </si>
  <si>
    <t>Tomasz Duszyński</t>
  </si>
  <si>
    <t>Magnus Hellstro'm</t>
  </si>
  <si>
    <t>Finlandia</t>
  </si>
  <si>
    <t>Anna Sokołowicz</t>
  </si>
  <si>
    <t>katarzyna Łucyk</t>
  </si>
  <si>
    <t>Waldemar Żurowski</t>
  </si>
  <si>
    <t>Ryszard Parzyński</t>
  </si>
  <si>
    <t>k2</t>
  </si>
  <si>
    <t>k1</t>
  </si>
  <si>
    <t>Bartosz Biały</t>
  </si>
  <si>
    <t>Piotr Kaczor</t>
  </si>
  <si>
    <t>nieukończył</t>
  </si>
  <si>
    <t>Krzysztof Włoczewski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</si>
</sst>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"/>
  </numFmts>
  <fonts count="19">
    <font>
      <sz val="10"/>
      <name val="Arial CE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3">
    <xf numFmtId="0" fontId="0" fillId="0" borderId="0" xfId="0" applyAlignment="1">
      <alignment/>
    </xf>
    <xf numFmtId="46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zoomScale="85" zoomScaleNormal="85" zoomScalePageLayoutView="0" workbookViewId="0" topLeftCell="A1">
      <selection activeCell="E203" sqref="E203"/>
    </sheetView>
  </sheetViews>
  <sheetFormatPr defaultColWidth="9.00390625" defaultRowHeight="12.75"/>
  <cols>
    <col min="1" max="1" width="6.75390625" style="0" customWidth="1"/>
    <col min="2" max="2" width="12.75390625" style="0" customWidth="1"/>
    <col min="3" max="3" width="10.75390625" style="0" customWidth="1"/>
    <col min="4" max="4" width="12.75390625" style="0" customWidth="1"/>
    <col min="5" max="5" width="25.75390625" style="0" customWidth="1"/>
    <col min="6" max="6" width="20.75390625" style="0" customWidth="1"/>
    <col min="7" max="7" width="9.75390625" style="2" customWidth="1"/>
    <col min="8" max="8" width="8.75390625" style="0" customWidth="1"/>
    <col min="9" max="9" width="9.75390625" style="1" customWidth="1"/>
  </cols>
  <sheetData>
    <row r="1" spans="1:9" ht="12.7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t="s">
        <v>7</v>
      </c>
      <c r="I1" s="1" t="s">
        <v>8</v>
      </c>
    </row>
    <row r="2" spans="1:9" ht="12.75">
      <c r="A2">
        <v>76</v>
      </c>
      <c r="B2">
        <v>177</v>
      </c>
      <c r="C2">
        <v>1</v>
      </c>
      <c r="D2">
        <v>1</v>
      </c>
      <c r="E2" t="s">
        <v>109</v>
      </c>
      <c r="F2" t="s">
        <v>26</v>
      </c>
      <c r="G2" s="2">
        <v>1978</v>
      </c>
      <c r="H2" t="str">
        <f>IF(G:G&gt;1989,"m1",IF(G:G&gt;1979,"m2",IF(G:G&gt;1969,"m3",IF(G:G&gt;1959,"m4",IF(G:G&gt;1949,"m5",IF(G:G&gt;1939,"m6",IF(G:G&gt;1899,"m7",IF(G:G=1,"k",))))))))</f>
        <v>m3</v>
      </c>
      <c r="I2" s="1">
        <v>1.3493055555555555</v>
      </c>
    </row>
    <row r="3" spans="1:9" ht="12.75">
      <c r="A3">
        <v>186</v>
      </c>
      <c r="B3">
        <v>218</v>
      </c>
      <c r="C3">
        <v>2</v>
      </c>
      <c r="D3">
        <v>1</v>
      </c>
      <c r="E3" t="s">
        <v>245</v>
      </c>
      <c r="F3" t="s">
        <v>246</v>
      </c>
      <c r="G3" s="2">
        <v>1983</v>
      </c>
      <c r="H3" t="str">
        <f>IF(G:G&gt;1989,"m1",IF(G:G&gt;1979,"m2",IF(G:G&gt;1969,"m3",IF(G:G&gt;1959,"m4",IF(G:G&gt;1949,"m5",IF(G:G&gt;1939,"m6",IF(G:G&gt;1899,"m7",IF(G:G=1,"k",))))))))</f>
        <v>m2</v>
      </c>
      <c r="I3" s="1">
        <v>1.3763888888888889</v>
      </c>
    </row>
    <row r="4" spans="1:9" ht="12.75">
      <c r="A4">
        <v>104</v>
      </c>
      <c r="B4">
        <v>186</v>
      </c>
      <c r="C4">
        <v>3</v>
      </c>
      <c r="D4">
        <v>2</v>
      </c>
      <c r="E4" t="s">
        <v>146</v>
      </c>
      <c r="F4" t="s">
        <v>9</v>
      </c>
      <c r="G4" s="2">
        <v>1971</v>
      </c>
      <c r="H4" t="str">
        <f>IF(G:G&gt;1989,"m1",IF(G:G&gt;1979,"m2",IF(G:G&gt;1969,"m3",IF(G:G&gt;1959,"m4",IF(G:G&gt;1949,"m5",IF(G:G&gt;1939,"m6",IF(G:G&gt;1899,"m7",IF(G:G=1,"k",))))))))</f>
        <v>m3</v>
      </c>
      <c r="I4" s="1">
        <v>1.3854166666666667</v>
      </c>
    </row>
    <row r="5" spans="1:9" ht="12.75">
      <c r="A5">
        <v>122</v>
      </c>
      <c r="B5">
        <v>192</v>
      </c>
      <c r="C5">
        <v>4</v>
      </c>
      <c r="D5">
        <v>3</v>
      </c>
      <c r="E5" t="s">
        <v>168</v>
      </c>
      <c r="F5" t="s">
        <v>164</v>
      </c>
      <c r="G5" s="2">
        <v>1979</v>
      </c>
      <c r="H5" t="str">
        <f>IF(G:G&gt;1989,"m1",IF(G:G&gt;1979,"m2",IF(G:G&gt;1969,"m3",IF(G:G&gt;1959,"m4",IF(G:G&gt;1949,"m5",IF(G:G&gt;1939,"m6",IF(G:G&gt;1899,"m7",IF(G:G=1,"k",))))))))</f>
        <v>m3</v>
      </c>
      <c r="I5" s="1">
        <v>1.4222222222222223</v>
      </c>
    </row>
    <row r="6" spans="1:9" ht="12.75">
      <c r="A6">
        <v>105</v>
      </c>
      <c r="B6">
        <v>185</v>
      </c>
      <c r="C6">
        <v>5</v>
      </c>
      <c r="D6">
        <v>1</v>
      </c>
      <c r="E6" t="s">
        <v>147</v>
      </c>
      <c r="F6" t="s">
        <v>9</v>
      </c>
      <c r="G6" s="2">
        <v>1967</v>
      </c>
      <c r="H6" t="str">
        <f>IF(G:G&gt;1989,"m1",IF(G:G&gt;1979,"m2",IF(G:G&gt;1969,"m3",IF(G:G&gt;1959,"m4",IF(G:G&gt;1949,"m5",IF(G:G&gt;1939,"m6",IF(G:G&gt;1899,"m7",IF(G:G=1,"k",))))))))</f>
        <v>m4</v>
      </c>
      <c r="I6" s="1">
        <v>1.4479166666666667</v>
      </c>
    </row>
    <row r="7" spans="1:9" ht="12.75">
      <c r="A7">
        <v>23</v>
      </c>
      <c r="B7">
        <v>23</v>
      </c>
      <c r="C7">
        <v>6</v>
      </c>
      <c r="D7">
        <v>4</v>
      </c>
      <c r="E7" t="s">
        <v>277</v>
      </c>
      <c r="F7" t="s">
        <v>44</v>
      </c>
      <c r="G7" s="2">
        <v>1978</v>
      </c>
      <c r="H7" t="str">
        <f>IF(G:G&gt;1989,"m1",IF(G:G&gt;1979,"m2",IF(G:G&gt;1969,"m3",IF(G:G&gt;1959,"m4",IF(G:G&gt;1949,"m5",IF(G:G&gt;1939,"m6",IF(G:G&gt;1899,"m7",IF(G:G=1,"k",))))))))</f>
        <v>m3</v>
      </c>
      <c r="I7" s="1">
        <v>1.4694444444444443</v>
      </c>
    </row>
    <row r="8" spans="1:9" ht="12.75">
      <c r="A8">
        <v>204</v>
      </c>
      <c r="B8">
        <v>233</v>
      </c>
      <c r="C8">
        <v>7</v>
      </c>
      <c r="D8">
        <v>5</v>
      </c>
      <c r="E8" t="s">
        <v>266</v>
      </c>
      <c r="F8" t="s">
        <v>267</v>
      </c>
      <c r="G8" s="2">
        <v>1975</v>
      </c>
      <c r="H8" t="str">
        <f>IF(G:G&gt;1989,"m1",IF(G:G&gt;1979,"m2",IF(G:G&gt;1969,"m3",IF(G:G&gt;1959,"m4",IF(G:G&gt;1949,"m5",IF(G:G&gt;1939,"m6",IF(G:G&gt;1899,"m7",IF(G:G=1,"k",))))))))</f>
        <v>m3</v>
      </c>
      <c r="I8" s="1">
        <v>1.4777777777777779</v>
      </c>
    </row>
    <row r="9" spans="1:9" ht="12.75">
      <c r="A9">
        <v>47</v>
      </c>
      <c r="B9">
        <v>171</v>
      </c>
      <c r="C9">
        <v>8</v>
      </c>
      <c r="D9">
        <v>6</v>
      </c>
      <c r="E9" t="s">
        <v>75</v>
      </c>
      <c r="F9" t="s">
        <v>76</v>
      </c>
      <c r="G9" s="2">
        <v>1976</v>
      </c>
      <c r="H9" t="str">
        <f>IF(G:G&gt;1989,"m1",IF(G:G&gt;1979,"m2",IF(G:G&gt;1969,"m3",IF(G:G&gt;1959,"m4",IF(G:G&gt;1949,"m5",IF(G:G&gt;1939,"m6",IF(G:G&gt;1899,"m7",IF(G:G=1,"k",))))))))</f>
        <v>m3</v>
      </c>
      <c r="I9" s="1">
        <v>1.4847222222222223</v>
      </c>
    </row>
    <row r="10" spans="1:9" ht="12.75">
      <c r="A10">
        <v>107</v>
      </c>
      <c r="B10">
        <v>183</v>
      </c>
      <c r="C10">
        <v>9</v>
      </c>
      <c r="D10">
        <v>2</v>
      </c>
      <c r="E10" t="s">
        <v>149</v>
      </c>
      <c r="F10" t="s">
        <v>9</v>
      </c>
      <c r="G10" s="2">
        <v>1962</v>
      </c>
      <c r="H10" t="str">
        <f>IF(G:G&gt;1989,"m1",IF(G:G&gt;1979,"m2",IF(G:G&gt;1969,"m3",IF(G:G&gt;1959,"m4",IF(G:G&gt;1949,"m5",IF(G:G&gt;1939,"m6",IF(G:G&gt;1899,"m7",IF(G:G=1,"k",))))))))</f>
        <v>m4</v>
      </c>
      <c r="I10" s="1">
        <v>1.5013888888888889</v>
      </c>
    </row>
    <row r="11" spans="1:9" ht="12.75">
      <c r="A11">
        <v>32</v>
      </c>
      <c r="B11">
        <v>34</v>
      </c>
      <c r="C11">
        <v>10</v>
      </c>
      <c r="D11">
        <v>2</v>
      </c>
      <c r="E11" t="s">
        <v>55</v>
      </c>
      <c r="F11" t="s">
        <v>221</v>
      </c>
      <c r="G11" s="2">
        <v>1984</v>
      </c>
      <c r="H11" t="str">
        <f>IF(G:G&gt;1989,"m1",IF(G:G&gt;1979,"m2",IF(G:G&gt;1969,"m3",IF(G:G&gt;1959,"m4",IF(G:G&gt;1949,"m5",IF(G:G&gt;1939,"m6",IF(G:G&gt;1899,"m7",IF(G:G=1,"k",))))))))</f>
        <v>m2</v>
      </c>
      <c r="I11" s="1">
        <v>1.5020833333333332</v>
      </c>
    </row>
    <row r="12" spans="1:9" ht="12.75">
      <c r="A12">
        <v>14</v>
      </c>
      <c r="B12">
        <v>14</v>
      </c>
      <c r="C12">
        <v>11</v>
      </c>
      <c r="D12">
        <v>3</v>
      </c>
      <c r="E12" t="s">
        <v>33</v>
      </c>
      <c r="F12" t="s">
        <v>34</v>
      </c>
      <c r="G12" s="2">
        <v>1960</v>
      </c>
      <c r="H12" t="str">
        <f>IF(G:G&gt;1989,"m1",IF(G:G&gt;1979,"m2",IF(G:G&gt;1969,"m3",IF(G:G&gt;1959,"m4",IF(G:G&gt;1949,"m5",IF(G:G&gt;1939,"m6",IF(G:G&gt;1899,"m7",IF(G:G=1,"k",))))))))</f>
        <v>m4</v>
      </c>
      <c r="I12" s="1">
        <v>1.5069444444444444</v>
      </c>
    </row>
    <row r="13" spans="1:9" ht="12.75">
      <c r="A13">
        <v>151</v>
      </c>
      <c r="B13">
        <v>198</v>
      </c>
      <c r="C13">
        <v>12</v>
      </c>
      <c r="D13">
        <v>7</v>
      </c>
      <c r="E13" t="s">
        <v>201</v>
      </c>
      <c r="F13" t="s">
        <v>164</v>
      </c>
      <c r="G13" s="2">
        <v>1977</v>
      </c>
      <c r="H13" t="str">
        <f>IF(G:G&gt;1989,"m1",IF(G:G&gt;1979,"m2",IF(G:G&gt;1969,"m3",IF(G:G&gt;1959,"m4",IF(G:G&gt;1949,"m5",IF(G:G&gt;1939,"m6",IF(G:G&gt;1899,"m7",IF(G:G=1,"k",))))))))</f>
        <v>m3</v>
      </c>
      <c r="I13" s="1">
        <v>1.5243055555555556</v>
      </c>
    </row>
    <row r="14" spans="1:9" ht="12.75">
      <c r="A14">
        <v>103</v>
      </c>
      <c r="B14">
        <v>187</v>
      </c>
      <c r="C14">
        <v>13</v>
      </c>
      <c r="D14">
        <v>8</v>
      </c>
      <c r="E14" t="s">
        <v>145</v>
      </c>
      <c r="F14" t="s">
        <v>9</v>
      </c>
      <c r="G14" s="2">
        <v>1973</v>
      </c>
      <c r="H14" t="str">
        <f>IF(G:G&gt;1989,"m1",IF(G:G&gt;1979,"m2",IF(G:G&gt;1969,"m3",IF(G:G&gt;1959,"m4",IF(G:G&gt;1949,"m5",IF(G:G&gt;1939,"m6",IF(G:G&gt;1899,"m7",IF(G:G=1,"k",))))))))</f>
        <v>m3</v>
      </c>
      <c r="I14" s="1">
        <v>1.56875</v>
      </c>
    </row>
    <row r="15" spans="1:9" ht="12.75">
      <c r="A15">
        <v>27</v>
      </c>
      <c r="B15">
        <v>27</v>
      </c>
      <c r="C15">
        <v>14</v>
      </c>
      <c r="D15">
        <v>4</v>
      </c>
      <c r="E15" t="s">
        <v>48</v>
      </c>
      <c r="F15" t="s">
        <v>49</v>
      </c>
      <c r="G15" s="2">
        <v>1961</v>
      </c>
      <c r="H15" t="str">
        <f>IF(G:G&gt;1989,"m1",IF(G:G&gt;1979,"m2",IF(G:G&gt;1969,"m3",IF(G:G&gt;1959,"m4",IF(G:G&gt;1949,"m5",IF(G:G&gt;1939,"m6",IF(G:G&gt;1899,"m7",IF(G:G=1,"k",))))))))</f>
        <v>m4</v>
      </c>
      <c r="I15" s="1">
        <v>1.576388888888889</v>
      </c>
    </row>
    <row r="16" spans="1:9" ht="12.75">
      <c r="A16">
        <v>41</v>
      </c>
      <c r="B16">
        <v>161</v>
      </c>
      <c r="C16">
        <v>15</v>
      </c>
      <c r="D16">
        <v>9</v>
      </c>
      <c r="E16" t="s">
        <v>67</v>
      </c>
      <c r="F16" t="s">
        <v>26</v>
      </c>
      <c r="G16" s="2">
        <v>1970</v>
      </c>
      <c r="H16" t="str">
        <f>IF(G:G&gt;1989,"m1",IF(G:G&gt;1979,"m2",IF(G:G&gt;1969,"m3",IF(G:G&gt;1959,"m4",IF(G:G&gt;1949,"m5",IF(G:G&gt;1939,"m6",IF(G:G&gt;1899,"m7",IF(G:G=1,"k",))))))))</f>
        <v>m3</v>
      </c>
      <c r="I16" s="1">
        <v>1.5979166666666667</v>
      </c>
    </row>
    <row r="17" spans="1:9" ht="12.75">
      <c r="A17">
        <v>88</v>
      </c>
      <c r="B17">
        <v>56</v>
      </c>
      <c r="C17">
        <v>16</v>
      </c>
      <c r="D17">
        <v>1</v>
      </c>
      <c r="E17" t="s">
        <v>126</v>
      </c>
      <c r="F17" t="s">
        <v>26</v>
      </c>
      <c r="G17" s="2">
        <v>1976</v>
      </c>
      <c r="H17" t="s">
        <v>273</v>
      </c>
      <c r="I17" s="1">
        <v>1.6083333333333334</v>
      </c>
    </row>
    <row r="18" spans="1:9" ht="12.75">
      <c r="A18">
        <v>40</v>
      </c>
      <c r="B18">
        <v>162</v>
      </c>
      <c r="C18">
        <v>17</v>
      </c>
      <c r="D18">
        <v>1</v>
      </c>
      <c r="E18" t="s">
        <v>65</v>
      </c>
      <c r="F18" t="s">
        <v>64</v>
      </c>
      <c r="G18" s="2">
        <v>1992</v>
      </c>
      <c r="H18" t="str">
        <f>IF(G:G&gt;1989,"m1",IF(G:G&gt;1979,"m2",IF(G:G&gt;1969,"m3",IF(G:G&gt;1959,"m4",IF(G:G&gt;1949,"m5",IF(G:G&gt;1939,"m6",IF(G:G&gt;1899,"m7",IF(G:G=1,"k",))))))))</f>
        <v>m1</v>
      </c>
      <c r="I18" s="1">
        <v>1.6166666666666665</v>
      </c>
    </row>
    <row r="19" spans="1:9" ht="12.75">
      <c r="A19">
        <v>44</v>
      </c>
      <c r="B19">
        <v>30</v>
      </c>
      <c r="C19">
        <v>18</v>
      </c>
      <c r="D19">
        <v>10</v>
      </c>
      <c r="E19" t="s">
        <v>70</v>
      </c>
      <c r="F19" t="s">
        <v>71</v>
      </c>
      <c r="G19" s="2">
        <v>1971</v>
      </c>
      <c r="H19" t="str">
        <f>IF(G:G&gt;1989,"m1",IF(G:G&gt;1979,"m2",IF(G:G&gt;1969,"m3",IF(G:G&gt;1959,"m4",IF(G:G&gt;1949,"m5",IF(G:G&gt;1939,"m6",IF(G:G&gt;1899,"m7",IF(G:G=1,"k",))))))))</f>
        <v>m3</v>
      </c>
      <c r="I19" s="1">
        <v>1.6180555555555556</v>
      </c>
    </row>
    <row r="20" spans="1:9" ht="12.75">
      <c r="A20">
        <v>52</v>
      </c>
      <c r="B20">
        <v>176</v>
      </c>
      <c r="C20">
        <v>19</v>
      </c>
      <c r="D20">
        <v>11</v>
      </c>
      <c r="E20" t="s">
        <v>81</v>
      </c>
      <c r="F20" t="s">
        <v>26</v>
      </c>
      <c r="G20" s="2">
        <v>1977</v>
      </c>
      <c r="H20" t="str">
        <f>IF(G:G&gt;1989,"m1",IF(G:G&gt;1979,"m2",IF(G:G&gt;1969,"m3",IF(G:G&gt;1959,"m4",IF(G:G&gt;1949,"m5",IF(G:G&gt;1939,"m6",IF(G:G&gt;1899,"m7",IF(G:G=1,"k",))))))))</f>
        <v>m3</v>
      </c>
      <c r="I20" s="1">
        <v>1.6375</v>
      </c>
    </row>
    <row r="21" spans="1:9" ht="12.75">
      <c r="A21">
        <v>74</v>
      </c>
      <c r="B21">
        <v>49</v>
      </c>
      <c r="C21">
        <v>20</v>
      </c>
      <c r="D21">
        <v>12</v>
      </c>
      <c r="E21" t="s">
        <v>107</v>
      </c>
      <c r="F21" t="s">
        <v>26</v>
      </c>
      <c r="G21" s="2">
        <v>1975</v>
      </c>
      <c r="H21" t="str">
        <f>IF(G:G&gt;1989,"m1",IF(G:G&gt;1979,"m2",IF(G:G&gt;1969,"m3",IF(G:G&gt;1959,"m4",IF(G:G&gt;1949,"m5",IF(G:G&gt;1939,"m6",IF(G:G&gt;1899,"m7",IF(G:G=1,"k",))))))))</f>
        <v>m3</v>
      </c>
      <c r="I21" s="1">
        <v>1.638888888888889</v>
      </c>
    </row>
    <row r="22" spans="1:9" ht="12.75">
      <c r="A22">
        <v>31</v>
      </c>
      <c r="B22">
        <v>33</v>
      </c>
      <c r="C22">
        <v>21</v>
      </c>
      <c r="D22">
        <v>1</v>
      </c>
      <c r="E22" t="s">
        <v>54</v>
      </c>
      <c r="F22" t="s">
        <v>26</v>
      </c>
      <c r="G22" s="2">
        <v>1964</v>
      </c>
      <c r="H22" t="s">
        <v>272</v>
      </c>
      <c r="I22" s="1">
        <v>1.6402777777777777</v>
      </c>
    </row>
    <row r="23" spans="1:9" ht="12.75">
      <c r="A23">
        <v>5</v>
      </c>
      <c r="B23">
        <v>5</v>
      </c>
      <c r="C23">
        <v>22</v>
      </c>
      <c r="D23">
        <v>3</v>
      </c>
      <c r="E23" t="s">
        <v>19</v>
      </c>
      <c r="F23" t="s">
        <v>12</v>
      </c>
      <c r="G23" s="2">
        <v>1986</v>
      </c>
      <c r="H23" t="str">
        <f>IF(G:G&gt;1989,"m1",IF(G:G&gt;1979,"m2",IF(G:G&gt;1969,"m3",IF(G:G&gt;1959,"m4",IF(G:G&gt;1949,"m5",IF(G:G&gt;1939,"m6",IF(G:G&gt;1899,"m7",IF(G:G=1,"k",))))))))</f>
        <v>m2</v>
      </c>
      <c r="I23" s="1">
        <v>1.6458333333333333</v>
      </c>
    </row>
    <row r="24" spans="1:9" ht="12.75">
      <c r="A24">
        <v>55</v>
      </c>
      <c r="B24">
        <v>44</v>
      </c>
      <c r="C24">
        <v>23</v>
      </c>
      <c r="D24">
        <v>1</v>
      </c>
      <c r="E24" t="s">
        <v>84</v>
      </c>
      <c r="F24" t="s">
        <v>85</v>
      </c>
      <c r="G24" s="2">
        <v>1956</v>
      </c>
      <c r="H24" t="str">
        <f>IF(G:G&gt;1989,"m1",IF(G:G&gt;1979,"m2",IF(G:G&gt;1969,"m3",IF(G:G&gt;1959,"m4",IF(G:G&gt;1949,"m5",IF(G:G&gt;1939,"m6",IF(G:G&gt;1899,"m7",IF(G:G=1,"k",))))))))</f>
        <v>m5</v>
      </c>
      <c r="I24" s="1">
        <v>1.653472222222222</v>
      </c>
    </row>
    <row r="25" spans="1:9" ht="12.75">
      <c r="A25">
        <v>38</v>
      </c>
      <c r="B25">
        <v>164</v>
      </c>
      <c r="C25">
        <v>24</v>
      </c>
      <c r="D25">
        <v>5</v>
      </c>
      <c r="E25" t="s">
        <v>63</v>
      </c>
      <c r="F25" t="s">
        <v>51</v>
      </c>
      <c r="G25" s="2">
        <v>1964</v>
      </c>
      <c r="H25" t="str">
        <f>IF(G:G&gt;1989,"m1",IF(G:G&gt;1979,"m2",IF(G:G&gt;1969,"m3",IF(G:G&gt;1959,"m4",IF(G:G&gt;1949,"m5",IF(G:G&gt;1939,"m6",IF(G:G&gt;1899,"m7",IF(G:G=1,"k",))))))))</f>
        <v>m4</v>
      </c>
      <c r="I25" s="1">
        <v>1.6583333333333332</v>
      </c>
    </row>
    <row r="26" spans="1:9" ht="12.75">
      <c r="A26">
        <v>11</v>
      </c>
      <c r="B26">
        <v>11</v>
      </c>
      <c r="C26">
        <v>25</v>
      </c>
      <c r="D26">
        <v>2</v>
      </c>
      <c r="E26" t="s">
        <v>27</v>
      </c>
      <c r="F26" t="s">
        <v>28</v>
      </c>
      <c r="G26" s="2">
        <v>1990</v>
      </c>
      <c r="H26" t="str">
        <f>IF(G:G&gt;1989,"m1",IF(G:G&gt;1979,"m2",IF(G:G&gt;1969,"m3",IF(G:G&gt;1959,"m4",IF(G:G&gt;1949,"m5",IF(G:G&gt;1939,"m6",IF(G:G&gt;1899,"m7",IF(G:G=1,"k",))))))))</f>
        <v>m1</v>
      </c>
      <c r="I26" s="1">
        <v>1.6638888888888888</v>
      </c>
    </row>
    <row r="27" spans="1:9" ht="12.75">
      <c r="A27">
        <v>89</v>
      </c>
      <c r="B27">
        <v>55</v>
      </c>
      <c r="C27">
        <v>26</v>
      </c>
      <c r="D27">
        <v>13</v>
      </c>
      <c r="E27" t="s">
        <v>127</v>
      </c>
      <c r="F27" t="s">
        <v>26</v>
      </c>
      <c r="G27" s="2">
        <v>1975</v>
      </c>
      <c r="H27" t="str">
        <f>IF(G:G&gt;1989,"m1",IF(G:G&gt;1979,"m2",IF(G:G&gt;1969,"m3",IF(G:G&gt;1959,"m4",IF(G:G&gt;1949,"m5",IF(G:G&gt;1939,"m6",IF(G:G&gt;1899,"m7",IF(G:G=1,"k",))))))))</f>
        <v>m3</v>
      </c>
      <c r="I27" s="1">
        <v>1.6680555555555554</v>
      </c>
    </row>
    <row r="28" spans="1:9" ht="12.75">
      <c r="A28">
        <v>152</v>
      </c>
      <c r="B28">
        <v>197</v>
      </c>
      <c r="C28">
        <v>27</v>
      </c>
      <c r="D28">
        <v>14</v>
      </c>
      <c r="E28" t="s">
        <v>202</v>
      </c>
      <c r="F28" t="s">
        <v>164</v>
      </c>
      <c r="G28" s="2">
        <v>1975</v>
      </c>
      <c r="H28" t="str">
        <f>IF(G:G&gt;1989,"m1",IF(G:G&gt;1979,"m2",IF(G:G&gt;1969,"m3",IF(G:G&gt;1959,"m4",IF(G:G&gt;1949,"m5",IF(G:G&gt;1939,"m6",IF(G:G&gt;1899,"m7",IF(G:G=1,"k",))))))))</f>
        <v>m3</v>
      </c>
      <c r="I28" s="1">
        <v>1.6770833333333333</v>
      </c>
    </row>
    <row r="29" spans="1:9" ht="12.75">
      <c r="A29">
        <v>28</v>
      </c>
      <c r="B29">
        <v>28</v>
      </c>
      <c r="C29">
        <v>28</v>
      </c>
      <c r="D29">
        <v>6</v>
      </c>
      <c r="E29" t="s">
        <v>50</v>
      </c>
      <c r="F29" t="s">
        <v>51</v>
      </c>
      <c r="G29" s="2">
        <v>1961</v>
      </c>
      <c r="H29" t="str">
        <f>IF(G:G&gt;1989,"m1",IF(G:G&gt;1979,"m2",IF(G:G&gt;1969,"m3",IF(G:G&gt;1959,"m4",IF(G:G&gt;1949,"m5",IF(G:G&gt;1939,"m6",IF(G:G&gt;1899,"m7",IF(G:G=1,"k",))))))))</f>
        <v>m4</v>
      </c>
      <c r="I29" s="1">
        <v>1.6777777777777778</v>
      </c>
    </row>
    <row r="30" spans="1:9" ht="12.75">
      <c r="A30">
        <v>92</v>
      </c>
      <c r="B30">
        <v>52</v>
      </c>
      <c r="C30">
        <v>29</v>
      </c>
      <c r="D30">
        <v>15</v>
      </c>
      <c r="E30" t="s">
        <v>131</v>
      </c>
      <c r="F30" t="s">
        <v>129</v>
      </c>
      <c r="G30" s="2">
        <v>1971</v>
      </c>
      <c r="H30" t="str">
        <f>IF(G:G&gt;1989,"m1",IF(G:G&gt;1979,"m2",IF(G:G&gt;1969,"m3",IF(G:G&gt;1959,"m4",IF(G:G&gt;1949,"m5",IF(G:G&gt;1939,"m6",IF(G:G&gt;1899,"m7",IF(G:G=1,"k",))))))))</f>
        <v>m3</v>
      </c>
      <c r="I30" s="1">
        <v>1.6895833333333332</v>
      </c>
    </row>
    <row r="31" spans="1:9" ht="12.75">
      <c r="A31">
        <v>91</v>
      </c>
      <c r="B31">
        <v>53</v>
      </c>
      <c r="C31">
        <v>30</v>
      </c>
      <c r="D31">
        <v>2</v>
      </c>
      <c r="E31" t="s">
        <v>130</v>
      </c>
      <c r="F31" t="s">
        <v>129</v>
      </c>
      <c r="G31" s="2">
        <v>1959</v>
      </c>
      <c r="H31" t="str">
        <f>IF(G:G&gt;1989,"m1",IF(G:G&gt;1979,"m2",IF(G:G&gt;1969,"m3",IF(G:G&gt;1959,"m4",IF(G:G&gt;1949,"m5",IF(G:G&gt;1939,"m6",IF(G:G&gt;1899,"m7",IF(G:G=1,"k",))))))))</f>
        <v>m5</v>
      </c>
      <c r="I31" s="1">
        <v>1.690277777777778</v>
      </c>
    </row>
    <row r="32" spans="1:9" ht="12.75">
      <c r="A32">
        <v>75</v>
      </c>
      <c r="B32">
        <v>178</v>
      </c>
      <c r="C32">
        <v>31</v>
      </c>
      <c r="D32">
        <v>3</v>
      </c>
      <c r="E32" t="s">
        <v>108</v>
      </c>
      <c r="F32" t="s">
        <v>30</v>
      </c>
      <c r="G32" s="2">
        <v>1956</v>
      </c>
      <c r="H32" t="str">
        <f>IF(G:G&gt;1989,"m1",IF(G:G&gt;1979,"m2",IF(G:G&gt;1969,"m3",IF(G:G&gt;1959,"m4",IF(G:G&gt;1949,"m5",IF(G:G&gt;1939,"m6",IF(G:G&gt;1899,"m7",IF(G:G=1,"k",))))))))</f>
        <v>m5</v>
      </c>
      <c r="I32" s="1">
        <v>1.6958333333333335</v>
      </c>
    </row>
    <row r="33" spans="1:9" ht="12.75">
      <c r="A33">
        <v>93</v>
      </c>
      <c r="B33">
        <v>51</v>
      </c>
      <c r="C33">
        <v>32</v>
      </c>
      <c r="D33">
        <v>7</v>
      </c>
      <c r="E33" t="s">
        <v>132</v>
      </c>
      <c r="F33" t="s">
        <v>129</v>
      </c>
      <c r="G33" s="2">
        <v>1964</v>
      </c>
      <c r="H33" t="str">
        <f>IF(G:G&gt;1989,"m1",IF(G:G&gt;1979,"m2",IF(G:G&gt;1969,"m3",IF(G:G&gt;1959,"m4",IF(G:G&gt;1949,"m5",IF(G:G&gt;1939,"m6",IF(G:G&gt;1899,"m7",IF(G:G=1,"k",))))))))</f>
        <v>m4</v>
      </c>
      <c r="I33" s="1">
        <v>1.6972222222222222</v>
      </c>
    </row>
    <row r="34" spans="1:9" ht="12.75">
      <c r="A34">
        <v>87</v>
      </c>
      <c r="B34">
        <v>57</v>
      </c>
      <c r="C34">
        <v>33</v>
      </c>
      <c r="D34">
        <v>16</v>
      </c>
      <c r="E34" t="s">
        <v>125</v>
      </c>
      <c r="F34" t="s">
        <v>14</v>
      </c>
      <c r="G34" s="2">
        <v>1979</v>
      </c>
      <c r="H34" t="str">
        <f>IF(G:G&gt;1989,"m1",IF(G:G&gt;1979,"m2",IF(G:G&gt;1969,"m3",IF(G:G&gt;1959,"m4",IF(G:G&gt;1949,"m5",IF(G:G&gt;1939,"m6",IF(G:G&gt;1899,"m7",IF(G:G=1,"k",))))))))</f>
        <v>m3</v>
      </c>
      <c r="I34" s="1">
        <v>1.701388888888889</v>
      </c>
    </row>
    <row r="35" spans="1:9" ht="12.75">
      <c r="A35">
        <v>111</v>
      </c>
      <c r="B35">
        <v>76</v>
      </c>
      <c r="C35">
        <v>34</v>
      </c>
      <c r="D35">
        <v>4</v>
      </c>
      <c r="E35" t="s">
        <v>154</v>
      </c>
      <c r="F35" t="s">
        <v>14</v>
      </c>
      <c r="G35" s="2">
        <v>1989</v>
      </c>
      <c r="H35" t="str">
        <f>IF(G:G&gt;1989,"m1",IF(G:G&gt;1979,"m2",IF(G:G&gt;1969,"m3",IF(G:G&gt;1959,"m4",IF(G:G&gt;1949,"m5",IF(G:G&gt;1939,"m6",IF(G:G&gt;1899,"m7",IF(G:G=1,"k",))))))))</f>
        <v>m2</v>
      </c>
      <c r="I35" s="1">
        <v>1.70625</v>
      </c>
    </row>
    <row r="36" spans="1:9" ht="12.75">
      <c r="A36">
        <v>162</v>
      </c>
      <c r="B36">
        <v>93</v>
      </c>
      <c r="C36">
        <v>35</v>
      </c>
      <c r="D36">
        <v>17</v>
      </c>
      <c r="E36" t="s">
        <v>218</v>
      </c>
      <c r="F36" t="s">
        <v>14</v>
      </c>
      <c r="G36" s="2">
        <v>1977</v>
      </c>
      <c r="H36" t="str">
        <f>IF(G:G&gt;1989,"m1",IF(G:G&gt;1979,"m2",IF(G:G&gt;1969,"m3",IF(G:G&gt;1959,"m4",IF(G:G&gt;1949,"m5",IF(G:G&gt;1939,"m6",IF(G:G&gt;1899,"m7",IF(G:G=1,"k",))))))))</f>
        <v>m3</v>
      </c>
      <c r="I36" s="1">
        <v>1.7118055555555556</v>
      </c>
    </row>
    <row r="37" spans="1:9" ht="12.75">
      <c r="A37">
        <v>187</v>
      </c>
      <c r="B37">
        <v>217</v>
      </c>
      <c r="C37">
        <v>36</v>
      </c>
      <c r="D37">
        <v>5</v>
      </c>
      <c r="E37" t="s">
        <v>247</v>
      </c>
      <c r="F37" t="s">
        <v>26</v>
      </c>
      <c r="G37" s="2">
        <v>1982</v>
      </c>
      <c r="H37" t="str">
        <f>IF(G:G&gt;1989,"m1",IF(G:G&gt;1979,"m2",IF(G:G&gt;1969,"m3",IF(G:G&gt;1959,"m4",IF(G:G&gt;1949,"m5",IF(G:G&gt;1939,"m6",IF(G:G&gt;1899,"m7",IF(G:G=1,"k",))))))))</f>
        <v>m2</v>
      </c>
      <c r="I37" s="1">
        <v>1.7145833333333333</v>
      </c>
    </row>
    <row r="38" spans="1:9" ht="12.75">
      <c r="A38">
        <v>145</v>
      </c>
      <c r="B38">
        <v>204</v>
      </c>
      <c r="C38">
        <v>37</v>
      </c>
      <c r="D38">
        <v>4</v>
      </c>
      <c r="E38" t="s">
        <v>193</v>
      </c>
      <c r="F38" t="s">
        <v>194</v>
      </c>
      <c r="G38" s="2">
        <v>1959</v>
      </c>
      <c r="H38" t="str">
        <f>IF(G:G&gt;1989,"m1",IF(G:G&gt;1979,"m2",IF(G:G&gt;1969,"m3",IF(G:G&gt;1959,"m4",IF(G:G&gt;1949,"m5",IF(G:G&gt;1939,"m6",IF(G:G&gt;1899,"m7",IF(G:G=1,"k",))))))))</f>
        <v>m5</v>
      </c>
      <c r="I38" s="1">
        <v>1.7173611111111111</v>
      </c>
    </row>
    <row r="39" spans="1:9" ht="12.75">
      <c r="A39">
        <v>82</v>
      </c>
      <c r="B39">
        <v>62</v>
      </c>
      <c r="C39">
        <v>38</v>
      </c>
      <c r="D39">
        <v>8</v>
      </c>
      <c r="E39" t="s">
        <v>120</v>
      </c>
      <c r="F39" t="s">
        <v>9</v>
      </c>
      <c r="G39" s="2">
        <v>1969</v>
      </c>
      <c r="H39" t="str">
        <f>IF(G:G&gt;1989,"m1",IF(G:G&gt;1979,"m2",IF(G:G&gt;1969,"m3",IF(G:G&gt;1959,"m4",IF(G:G&gt;1949,"m5",IF(G:G&gt;1939,"m6",IF(G:G&gt;1899,"m7",IF(G:G=1,"k",))))))))</f>
        <v>m4</v>
      </c>
      <c r="I39" s="1">
        <v>1.721527777777778</v>
      </c>
    </row>
    <row r="40" spans="1:9" ht="12.75">
      <c r="A40">
        <v>154</v>
      </c>
      <c r="B40">
        <v>214</v>
      </c>
      <c r="C40">
        <v>39</v>
      </c>
      <c r="D40">
        <v>9</v>
      </c>
      <c r="E40" t="s">
        <v>205</v>
      </c>
      <c r="F40" t="s">
        <v>206</v>
      </c>
      <c r="G40" s="2">
        <v>1964</v>
      </c>
      <c r="H40" t="str">
        <f>IF(G:G&gt;1989,"m1",IF(G:G&gt;1979,"m2",IF(G:G&gt;1969,"m3",IF(G:G&gt;1959,"m4",IF(G:G&gt;1949,"m5",IF(G:G&gt;1939,"m6",IF(G:G&gt;1899,"m7",IF(G:G=1,"k",))))))))</f>
        <v>m4</v>
      </c>
      <c r="I40" s="1">
        <v>1.7256944444444444</v>
      </c>
    </row>
    <row r="41" spans="1:9" ht="12.75">
      <c r="A41">
        <v>90</v>
      </c>
      <c r="B41">
        <v>54</v>
      </c>
      <c r="C41">
        <v>40</v>
      </c>
      <c r="D41">
        <v>10</v>
      </c>
      <c r="E41" t="s">
        <v>128</v>
      </c>
      <c r="F41" t="s">
        <v>129</v>
      </c>
      <c r="G41" s="2">
        <v>1963</v>
      </c>
      <c r="H41" t="str">
        <f>IF(G:G&gt;1989,"m1",IF(G:G&gt;1979,"m2",IF(G:G&gt;1969,"m3",IF(G:G&gt;1959,"m4",IF(G:G&gt;1949,"m5",IF(G:G&gt;1939,"m6",IF(G:G&gt;1899,"m7",IF(G:G=1,"k",))))))))</f>
        <v>m4</v>
      </c>
      <c r="I41" s="1">
        <v>1.7284722222222222</v>
      </c>
    </row>
    <row r="42" spans="1:9" ht="12.75">
      <c r="A42">
        <v>174</v>
      </c>
      <c r="B42">
        <v>106</v>
      </c>
      <c r="C42">
        <v>41</v>
      </c>
      <c r="D42">
        <v>11</v>
      </c>
      <c r="E42" t="s">
        <v>232</v>
      </c>
      <c r="F42" t="s">
        <v>114</v>
      </c>
      <c r="G42" s="2">
        <v>1962</v>
      </c>
      <c r="H42" t="str">
        <f>IF(G:G&gt;1989,"m1",IF(G:G&gt;1979,"m2",IF(G:G&gt;1969,"m3",IF(G:G&gt;1959,"m4",IF(G:G&gt;1949,"m5",IF(G:G&gt;1939,"m6",IF(G:G&gt;1899,"m7",IF(G:G=1,"k",))))))))</f>
        <v>m4</v>
      </c>
      <c r="I42" s="1">
        <v>1.732638888888889</v>
      </c>
    </row>
    <row r="43" spans="1:9" ht="12.75">
      <c r="A43">
        <v>21</v>
      </c>
      <c r="B43">
        <v>21</v>
      </c>
      <c r="C43">
        <v>42</v>
      </c>
      <c r="D43">
        <v>5</v>
      </c>
      <c r="E43" t="s">
        <v>42</v>
      </c>
      <c r="F43" t="s">
        <v>38</v>
      </c>
      <c r="G43" s="2">
        <v>1956</v>
      </c>
      <c r="H43" t="str">
        <f>IF(G:G&gt;1989,"m1",IF(G:G&gt;1979,"m2",IF(G:G&gt;1969,"m3",IF(G:G&gt;1959,"m4",IF(G:G&gt;1949,"m5",IF(G:G&gt;1939,"m6",IF(G:G&gt;1899,"m7",IF(G:G=1,"k",))))))))</f>
        <v>m5</v>
      </c>
      <c r="I43" s="1">
        <v>1.7340277777777777</v>
      </c>
    </row>
    <row r="44" spans="1:9" ht="12.75">
      <c r="A44">
        <v>80</v>
      </c>
      <c r="B44">
        <v>45</v>
      </c>
      <c r="C44">
        <v>43</v>
      </c>
      <c r="D44">
        <v>12</v>
      </c>
      <c r="E44" t="s">
        <v>117</v>
      </c>
      <c r="F44" t="s">
        <v>118</v>
      </c>
      <c r="G44" s="2">
        <v>1962</v>
      </c>
      <c r="H44" t="str">
        <f>IF(G:G&gt;1989,"m1",IF(G:G&gt;1979,"m2",IF(G:G&gt;1969,"m3",IF(G:G&gt;1959,"m4",IF(G:G&gt;1949,"m5",IF(G:G&gt;1939,"m6",IF(G:G&gt;1899,"m7",IF(G:G=1,"k",))))))))</f>
        <v>m4</v>
      </c>
      <c r="I44" s="1">
        <v>1.736111111111111</v>
      </c>
    </row>
    <row r="45" spans="1:9" ht="12.75">
      <c r="A45">
        <v>95</v>
      </c>
      <c r="B45">
        <v>68</v>
      </c>
      <c r="C45">
        <v>44</v>
      </c>
      <c r="D45">
        <v>3</v>
      </c>
      <c r="E45" t="s">
        <v>135</v>
      </c>
      <c r="F45" t="s">
        <v>136</v>
      </c>
      <c r="G45" s="2">
        <v>1991</v>
      </c>
      <c r="H45" t="str">
        <f>IF(G:G&gt;1989,"m1",IF(G:G&gt;1979,"m2",IF(G:G&gt;1969,"m3",IF(G:G&gt;1959,"m4",IF(G:G&gt;1949,"m5",IF(G:G&gt;1939,"m6",IF(G:G&gt;1899,"m7",IF(G:G=1,"k",))))))))</f>
        <v>m1</v>
      </c>
      <c r="I45" s="1">
        <v>1.7395833333333333</v>
      </c>
    </row>
    <row r="46" spans="1:9" ht="12.75">
      <c r="A46">
        <v>136</v>
      </c>
      <c r="B46">
        <v>84</v>
      </c>
      <c r="C46">
        <v>45</v>
      </c>
      <c r="D46">
        <v>18</v>
      </c>
      <c r="E46" t="s">
        <v>182</v>
      </c>
      <c r="F46" t="s">
        <v>26</v>
      </c>
      <c r="G46" s="2">
        <v>1977</v>
      </c>
      <c r="H46" t="str">
        <f>IF(G:G&gt;1989,"m1",IF(G:G&gt;1979,"m2",IF(G:G&gt;1969,"m3",IF(G:G&gt;1959,"m4",IF(G:G&gt;1949,"m5",IF(G:G&gt;1939,"m6",IF(G:G&gt;1899,"m7",IF(G:G=1,"k",))))))))</f>
        <v>m3</v>
      </c>
      <c r="I46" s="1">
        <v>1.7416666666666665</v>
      </c>
    </row>
    <row r="47" spans="1:9" ht="12.75">
      <c r="A47">
        <v>118</v>
      </c>
      <c r="B47">
        <v>196</v>
      </c>
      <c r="C47">
        <v>46</v>
      </c>
      <c r="D47">
        <v>2</v>
      </c>
      <c r="E47" t="s">
        <v>163</v>
      </c>
      <c r="F47" t="s">
        <v>164</v>
      </c>
      <c r="G47" s="2">
        <v>1980</v>
      </c>
      <c r="H47" t="s">
        <v>273</v>
      </c>
      <c r="I47" s="1">
        <v>1.7430555555555556</v>
      </c>
    </row>
    <row r="48" spans="1:9" ht="12.75">
      <c r="A48">
        <v>114</v>
      </c>
      <c r="B48">
        <v>73</v>
      </c>
      <c r="C48">
        <v>47</v>
      </c>
      <c r="D48">
        <v>19</v>
      </c>
      <c r="E48" t="s">
        <v>158</v>
      </c>
      <c r="F48" t="s">
        <v>159</v>
      </c>
      <c r="G48" s="2">
        <v>1978</v>
      </c>
      <c r="H48" t="str">
        <f>IF(G:G&gt;1989,"m1",IF(G:G&gt;1979,"m2",IF(G:G&gt;1969,"m3",IF(G:G&gt;1959,"m4",IF(G:G&gt;1949,"m5",IF(G:G&gt;1939,"m6",IF(G:G&gt;1899,"m7",IF(G:G=1,"k",))))))))</f>
        <v>m3</v>
      </c>
      <c r="I48" s="1">
        <v>1.7430555555555556</v>
      </c>
    </row>
    <row r="49" spans="1:9" ht="12.75">
      <c r="A49">
        <v>86</v>
      </c>
      <c r="B49">
        <v>58</v>
      </c>
      <c r="C49">
        <v>48</v>
      </c>
      <c r="D49">
        <v>6</v>
      </c>
      <c r="E49" t="s">
        <v>124</v>
      </c>
      <c r="F49" t="s">
        <v>115</v>
      </c>
      <c r="G49" s="2">
        <v>1983</v>
      </c>
      <c r="H49" t="str">
        <f>IF(G:G&gt;1989,"m1",IF(G:G&gt;1979,"m2",IF(G:G&gt;1969,"m3",IF(G:G&gt;1959,"m4",IF(G:G&gt;1949,"m5",IF(G:G&gt;1939,"m6",IF(G:G&gt;1899,"m7",IF(G:G=1,"k",))))))))</f>
        <v>m2</v>
      </c>
      <c r="I49" s="1">
        <v>1.7451388888888888</v>
      </c>
    </row>
    <row r="50" spans="1:9" ht="12.75">
      <c r="A50">
        <v>124</v>
      </c>
      <c r="B50">
        <v>91</v>
      </c>
      <c r="C50">
        <v>49</v>
      </c>
      <c r="D50">
        <v>20</v>
      </c>
      <c r="E50" t="s">
        <v>170</v>
      </c>
      <c r="F50" t="s">
        <v>9</v>
      </c>
      <c r="G50" s="2">
        <v>1971</v>
      </c>
      <c r="H50" t="str">
        <f>IF(G:G&gt;1989,"m1",IF(G:G&gt;1979,"m2",IF(G:G&gt;1969,"m3",IF(G:G&gt;1959,"m4",IF(G:G&gt;1949,"m5",IF(G:G&gt;1939,"m6",IF(G:G&gt;1899,"m7",IF(G:G=1,"k",))))))))</f>
        <v>m3</v>
      </c>
      <c r="I50" s="1">
        <v>1.7458333333333333</v>
      </c>
    </row>
    <row r="51" spans="1:9" ht="12.75">
      <c r="A51">
        <v>58</v>
      </c>
      <c r="B51">
        <v>41</v>
      </c>
      <c r="C51">
        <v>50</v>
      </c>
      <c r="D51">
        <v>6</v>
      </c>
      <c r="E51" t="s">
        <v>88</v>
      </c>
      <c r="F51" t="s">
        <v>85</v>
      </c>
      <c r="G51" s="2">
        <v>1957</v>
      </c>
      <c r="H51" t="str">
        <f>IF(G:G&gt;1989,"m1",IF(G:G&gt;1979,"m2",IF(G:G&gt;1969,"m3",IF(G:G&gt;1959,"m4",IF(G:G&gt;1949,"m5",IF(G:G&gt;1939,"m6",IF(G:G&gt;1899,"m7",IF(G:G=1,"k",))))))))</f>
        <v>m5</v>
      </c>
      <c r="I51" s="1">
        <v>1.7513888888888889</v>
      </c>
    </row>
    <row r="52" spans="1:9" ht="12.75">
      <c r="A52">
        <v>60</v>
      </c>
      <c r="B52">
        <v>39</v>
      </c>
      <c r="C52">
        <v>51</v>
      </c>
      <c r="D52">
        <v>21</v>
      </c>
      <c r="E52" t="s">
        <v>90</v>
      </c>
      <c r="F52" t="s">
        <v>91</v>
      </c>
      <c r="G52" s="2">
        <v>1977</v>
      </c>
      <c r="H52" t="str">
        <f>IF(G:G&gt;1989,"m1",IF(G:G&gt;1979,"m2",IF(G:G&gt;1969,"m3",IF(G:G&gt;1959,"m4",IF(G:G&gt;1949,"m5",IF(G:G&gt;1939,"m6",IF(G:G&gt;1899,"m7",IF(G:G=1,"k",))))))))</f>
        <v>m3</v>
      </c>
      <c r="I52" s="1">
        <v>1.7625</v>
      </c>
    </row>
    <row r="53" spans="1:9" ht="12.75">
      <c r="A53">
        <v>61</v>
      </c>
      <c r="B53">
        <v>38</v>
      </c>
      <c r="C53">
        <v>52</v>
      </c>
      <c r="D53">
        <v>4</v>
      </c>
      <c r="E53" t="s">
        <v>92</v>
      </c>
      <c r="F53" t="s">
        <v>93</v>
      </c>
      <c r="G53" s="2">
        <v>1990</v>
      </c>
      <c r="H53" t="str">
        <f>IF(G:G&gt;1989,"m1",IF(G:G&gt;1979,"m2",IF(G:G&gt;1969,"m3",IF(G:G&gt;1959,"m4",IF(G:G&gt;1949,"m5",IF(G:G&gt;1939,"m6",IF(G:G&gt;1899,"m7",IF(G:G=1,"k",))))))))</f>
        <v>m1</v>
      </c>
      <c r="I53" s="1">
        <v>1.7763888888888888</v>
      </c>
    </row>
    <row r="54" spans="1:9" ht="12.75">
      <c r="A54">
        <v>193</v>
      </c>
      <c r="B54">
        <v>228</v>
      </c>
      <c r="C54">
        <v>53</v>
      </c>
      <c r="D54">
        <v>7</v>
      </c>
      <c r="E54" t="s">
        <v>254</v>
      </c>
      <c r="F54" t="s">
        <v>112</v>
      </c>
      <c r="G54" s="2">
        <v>1989</v>
      </c>
      <c r="H54" t="str">
        <f>IF(G:G&gt;1989,"m1",IF(G:G&gt;1979,"m2",IF(G:G&gt;1969,"m3",IF(G:G&gt;1959,"m4",IF(G:G&gt;1949,"m5",IF(G:G&gt;1939,"m6",IF(G:G&gt;1899,"m7",IF(G:G=1,"k",))))))))</f>
        <v>m2</v>
      </c>
      <c r="I54" s="1">
        <v>1.7777777777777777</v>
      </c>
    </row>
    <row r="55" spans="1:9" ht="12.75">
      <c r="A55">
        <v>35</v>
      </c>
      <c r="B55">
        <v>36</v>
      </c>
      <c r="C55">
        <v>54</v>
      </c>
      <c r="D55">
        <v>22</v>
      </c>
      <c r="E55" t="s">
        <v>58</v>
      </c>
      <c r="F55" t="s">
        <v>59</v>
      </c>
      <c r="G55" s="2">
        <v>1976</v>
      </c>
      <c r="H55" t="str">
        <f>IF(G:G&gt;1989,"m1",IF(G:G&gt;1979,"m2",IF(G:G&gt;1969,"m3",IF(G:G&gt;1959,"m4",IF(G:G&gt;1949,"m5",IF(G:G&gt;1939,"m6",IF(G:G&gt;1899,"m7",IF(G:G=1,"k",))))))))</f>
        <v>m3</v>
      </c>
      <c r="I55" s="1">
        <v>1.7805555555555557</v>
      </c>
    </row>
    <row r="56" spans="1:9" ht="12.75">
      <c r="A56">
        <v>189</v>
      </c>
      <c r="B56">
        <v>232</v>
      </c>
      <c r="C56">
        <v>55</v>
      </c>
      <c r="D56">
        <v>23</v>
      </c>
      <c r="E56" t="s">
        <v>250</v>
      </c>
      <c r="F56" t="s">
        <v>14</v>
      </c>
      <c r="G56" s="2">
        <v>1970</v>
      </c>
      <c r="H56" t="str">
        <f>IF(G:G&gt;1989,"m1",IF(G:G&gt;1979,"m2",IF(G:G&gt;1969,"m3",IF(G:G&gt;1959,"m4",IF(G:G&gt;1949,"m5",IF(G:G&gt;1939,"m6",IF(G:G&gt;1899,"m7",IF(G:G=1,"k",))))))))</f>
        <v>m3</v>
      </c>
      <c r="I56" s="1">
        <v>1.7826388888888889</v>
      </c>
    </row>
    <row r="57" spans="1:9" ht="12.75">
      <c r="A57">
        <v>9</v>
      </c>
      <c r="B57">
        <v>9</v>
      </c>
      <c r="C57">
        <v>56</v>
      </c>
      <c r="D57">
        <v>24</v>
      </c>
      <c r="E57" t="s">
        <v>23</v>
      </c>
      <c r="F57" t="s">
        <v>24</v>
      </c>
      <c r="G57" s="2">
        <v>1972</v>
      </c>
      <c r="H57" t="str">
        <f>IF(G:G&gt;1989,"m1",IF(G:G&gt;1979,"m2",IF(G:G&gt;1969,"m3",IF(G:G&gt;1959,"m4",IF(G:G&gt;1949,"m5",IF(G:G&gt;1939,"m6",IF(G:G&gt;1899,"m7",IF(G:G=1,"k",))))))))</f>
        <v>m3</v>
      </c>
      <c r="I57" s="1">
        <v>1.7888888888888888</v>
      </c>
    </row>
    <row r="58" spans="1:9" ht="12.75">
      <c r="A58">
        <v>197</v>
      </c>
      <c r="B58">
        <v>119</v>
      </c>
      <c r="C58">
        <v>57</v>
      </c>
      <c r="D58">
        <v>8</v>
      </c>
      <c r="E58" t="s">
        <v>259</v>
      </c>
      <c r="F58" t="s">
        <v>26</v>
      </c>
      <c r="G58" s="2">
        <v>1985</v>
      </c>
      <c r="H58" t="str">
        <f>IF(G:G&gt;1989,"m1",IF(G:G&gt;1979,"m2",IF(G:G&gt;1969,"m3",IF(G:G&gt;1959,"m4",IF(G:G&gt;1949,"m5",IF(G:G&gt;1939,"m6",IF(G:G&gt;1899,"m7",IF(G:G=1,"k",))))))))</f>
        <v>m2</v>
      </c>
      <c r="I58" s="1">
        <v>1.7895833333333335</v>
      </c>
    </row>
    <row r="59" spans="1:9" ht="12.75">
      <c r="A59">
        <v>51</v>
      </c>
      <c r="B59">
        <v>168</v>
      </c>
      <c r="C59">
        <v>58</v>
      </c>
      <c r="D59">
        <v>9</v>
      </c>
      <c r="E59" t="s">
        <v>80</v>
      </c>
      <c r="F59" t="s">
        <v>61</v>
      </c>
      <c r="G59" s="2">
        <v>1981</v>
      </c>
      <c r="H59" t="str">
        <f>IF(G:G&gt;1989,"m1",IF(G:G&gt;1979,"m2",IF(G:G&gt;1969,"m3",IF(G:G&gt;1959,"m4",IF(G:G&gt;1949,"m5",IF(G:G&gt;1939,"m6",IF(G:G&gt;1899,"m7",IF(G:G=1,"k",))))))))</f>
        <v>m2</v>
      </c>
      <c r="I59" s="1">
        <v>1.7972222222222223</v>
      </c>
    </row>
    <row r="60" spans="1:9" ht="12.75">
      <c r="A60">
        <v>2</v>
      </c>
      <c r="B60">
        <v>2</v>
      </c>
      <c r="C60">
        <v>59</v>
      </c>
      <c r="D60">
        <v>10</v>
      </c>
      <c r="E60" t="s">
        <v>13</v>
      </c>
      <c r="F60" t="s">
        <v>14</v>
      </c>
      <c r="G60" s="2">
        <v>1982</v>
      </c>
      <c r="H60" t="str">
        <f>IF(G:G&gt;1989,"m1",IF(G:G&gt;1979,"m2",IF(G:G&gt;1969,"m3",IF(G:G&gt;1959,"m4",IF(G:G&gt;1949,"m5",IF(G:G&gt;1939,"m6",IF(G:G&gt;1899,"m7",IF(G:G=1,"k",))))))))</f>
        <v>m2</v>
      </c>
      <c r="I60" s="1">
        <v>1.798611111111111</v>
      </c>
    </row>
    <row r="61" spans="1:9" ht="12.75">
      <c r="A61">
        <v>19</v>
      </c>
      <c r="B61">
        <v>19</v>
      </c>
      <c r="C61">
        <v>60</v>
      </c>
      <c r="D61">
        <v>7</v>
      </c>
      <c r="E61" t="s">
        <v>40</v>
      </c>
      <c r="F61" t="s">
        <v>38</v>
      </c>
      <c r="G61" s="2">
        <v>1953</v>
      </c>
      <c r="H61" t="str">
        <f>IF(G:G&gt;1989,"m1",IF(G:G&gt;1979,"m2",IF(G:G&gt;1969,"m3",IF(G:G&gt;1959,"m4",IF(G:G&gt;1949,"m5",IF(G:G&gt;1939,"m6",IF(G:G&gt;1899,"m7",IF(G:G=1,"k",))))))))</f>
        <v>m5</v>
      </c>
      <c r="I61" s="1">
        <v>1.8020833333333333</v>
      </c>
    </row>
    <row r="62" spans="1:9" ht="12.75">
      <c r="A62">
        <v>16</v>
      </c>
      <c r="B62">
        <v>16</v>
      </c>
      <c r="C62">
        <v>61</v>
      </c>
      <c r="D62">
        <v>25</v>
      </c>
      <c r="E62" t="s">
        <v>36</v>
      </c>
      <c r="F62" t="s">
        <v>26</v>
      </c>
      <c r="G62" s="2">
        <v>1975</v>
      </c>
      <c r="H62" t="str">
        <f>IF(G:G&gt;1989,"m1",IF(G:G&gt;1979,"m2",IF(G:G&gt;1969,"m3",IF(G:G&gt;1959,"m4",IF(G:G&gt;1949,"m5",IF(G:G&gt;1939,"m6",IF(G:G&gt;1899,"m7",IF(G:G=1,"k",))))))))</f>
        <v>m3</v>
      </c>
      <c r="I62" s="1">
        <v>1.8034722222222221</v>
      </c>
    </row>
    <row r="63" spans="1:9" ht="12.75">
      <c r="A63">
        <v>30</v>
      </c>
      <c r="B63">
        <v>32</v>
      </c>
      <c r="C63">
        <v>62</v>
      </c>
      <c r="D63">
        <v>5</v>
      </c>
      <c r="E63" t="s">
        <v>53</v>
      </c>
      <c r="F63" t="s">
        <v>26</v>
      </c>
      <c r="G63" s="2">
        <v>1991</v>
      </c>
      <c r="H63" t="str">
        <f>IF(G:G&gt;1989,"m1",IF(G:G&gt;1979,"m2",IF(G:G&gt;1969,"m3",IF(G:G&gt;1959,"m4",IF(G:G&gt;1949,"m5",IF(G:G&gt;1939,"m6",IF(G:G&gt;1899,"m7",IF(G:G=1,"k",))))))))</f>
        <v>m1</v>
      </c>
      <c r="I63" s="1">
        <v>1.8166666666666667</v>
      </c>
    </row>
    <row r="64" spans="1:9" ht="12.75">
      <c r="A64">
        <v>142</v>
      </c>
      <c r="B64">
        <v>78</v>
      </c>
      <c r="C64">
        <v>63</v>
      </c>
      <c r="D64">
        <v>2</v>
      </c>
      <c r="E64" t="s">
        <v>190</v>
      </c>
      <c r="F64" t="s">
        <v>164</v>
      </c>
      <c r="G64" s="2">
        <v>1968</v>
      </c>
      <c r="H64" t="s">
        <v>272</v>
      </c>
      <c r="I64" s="1">
        <v>1.8208333333333335</v>
      </c>
    </row>
    <row r="65" spans="1:9" ht="12.75">
      <c r="A65">
        <v>198</v>
      </c>
      <c r="B65">
        <v>117</v>
      </c>
      <c r="C65">
        <v>64</v>
      </c>
      <c r="D65">
        <v>8</v>
      </c>
      <c r="E65" t="s">
        <v>260</v>
      </c>
      <c r="F65" t="s">
        <v>26</v>
      </c>
      <c r="G65" s="2">
        <v>1956</v>
      </c>
      <c r="H65" t="str">
        <f>IF(G:G&gt;1989,"m1",IF(G:G&gt;1979,"m2",IF(G:G&gt;1969,"m3",IF(G:G&gt;1959,"m4",IF(G:G&gt;1949,"m5",IF(G:G&gt;1939,"m6",IF(G:G&gt;1899,"m7",IF(G:G=1,"k",))))))))</f>
        <v>m5</v>
      </c>
      <c r="I65" s="1">
        <v>1.829861111111111</v>
      </c>
    </row>
    <row r="66" spans="1:9" ht="12.75">
      <c r="A66">
        <v>146</v>
      </c>
      <c r="B66">
        <v>203</v>
      </c>
      <c r="C66">
        <v>65</v>
      </c>
      <c r="D66">
        <v>26</v>
      </c>
      <c r="E66" t="s">
        <v>195</v>
      </c>
      <c r="F66" t="s">
        <v>194</v>
      </c>
      <c r="G66" s="2">
        <v>1970</v>
      </c>
      <c r="H66" t="str">
        <f>IF(G:G&gt;1989,"m1",IF(G:G&gt;1979,"m2",IF(G:G&gt;1969,"m3",IF(G:G&gt;1959,"m4",IF(G:G&gt;1949,"m5",IF(G:G&gt;1939,"m6",IF(G:G&gt;1899,"m7",IF(G:G=1,"k",))))))))</f>
        <v>m3</v>
      </c>
      <c r="I66" s="1">
        <v>1.832638888888889</v>
      </c>
    </row>
    <row r="67" spans="1:9" ht="12.75">
      <c r="A67">
        <v>37</v>
      </c>
      <c r="B67">
        <v>165</v>
      </c>
      <c r="C67">
        <v>66</v>
      </c>
      <c r="D67">
        <v>6</v>
      </c>
      <c r="E67" t="s">
        <v>62</v>
      </c>
      <c r="F67" t="s">
        <v>61</v>
      </c>
      <c r="G67" s="2">
        <v>1993</v>
      </c>
      <c r="H67" t="str">
        <f>IF(G:G&gt;1989,"m1",IF(G:G&gt;1979,"m2",IF(G:G&gt;1969,"m3",IF(G:G&gt;1959,"m4",IF(G:G&gt;1949,"m5",IF(G:G&gt;1939,"m6",IF(G:G&gt;1899,"m7",IF(G:G=1,"k",))))))))</f>
        <v>m1</v>
      </c>
      <c r="I67" s="1">
        <v>1.8354166666666665</v>
      </c>
    </row>
    <row r="68" spans="1:9" ht="12.75">
      <c r="A68">
        <v>29</v>
      </c>
      <c r="B68">
        <v>29</v>
      </c>
      <c r="C68">
        <v>67</v>
      </c>
      <c r="D68">
        <v>27</v>
      </c>
      <c r="E68" t="s">
        <v>52</v>
      </c>
      <c r="F68" t="s">
        <v>51</v>
      </c>
      <c r="G68" s="2">
        <v>1972</v>
      </c>
      <c r="H68" t="str">
        <f>IF(G:G&gt;1989,"m1",IF(G:G&gt;1979,"m2",IF(G:G&gt;1969,"m3",IF(G:G&gt;1959,"m4",IF(G:G&gt;1949,"m5",IF(G:G&gt;1939,"m6",IF(G:G&gt;1899,"m7",IF(G:G=1,"k",))))))))</f>
        <v>m3</v>
      </c>
      <c r="I68" s="1">
        <v>1.8368055555555556</v>
      </c>
    </row>
    <row r="69" spans="1:9" ht="12.75">
      <c r="A69">
        <v>68</v>
      </c>
      <c r="B69">
        <v>153</v>
      </c>
      <c r="C69">
        <v>69</v>
      </c>
      <c r="D69">
        <v>3</v>
      </c>
      <c r="E69" t="s">
        <v>101</v>
      </c>
      <c r="F69" t="s">
        <v>38</v>
      </c>
      <c r="G69" s="2">
        <v>1966</v>
      </c>
      <c r="H69" t="s">
        <v>272</v>
      </c>
      <c r="I69" s="1">
        <v>1.8388888888888888</v>
      </c>
    </row>
    <row r="70" spans="1:9" ht="12.75">
      <c r="A70">
        <v>161</v>
      </c>
      <c r="B70">
        <v>94</v>
      </c>
      <c r="C70">
        <v>69.1</v>
      </c>
      <c r="D70">
        <v>28</v>
      </c>
      <c r="E70" t="s">
        <v>216</v>
      </c>
      <c r="F70" t="s">
        <v>217</v>
      </c>
      <c r="G70" s="2">
        <v>1973</v>
      </c>
      <c r="H70" t="str">
        <f>IF(G:G&gt;1989,"m1",IF(G:G&gt;1979,"m2",IF(G:G&gt;1969,"m3",IF(G:G&gt;1959,"m4",IF(G:G&gt;1949,"m5",IF(G:G&gt;1939,"m6",IF(G:G&gt;1899,"m7",IF(G:G=1,"k",))))))))</f>
        <v>m3</v>
      </c>
      <c r="I70" s="1">
        <v>1.8395833333333333</v>
      </c>
    </row>
    <row r="71" spans="1:9" ht="12.75">
      <c r="A71">
        <v>138</v>
      </c>
      <c r="B71">
        <v>82</v>
      </c>
      <c r="C71">
        <v>70</v>
      </c>
      <c r="D71">
        <v>9</v>
      </c>
      <c r="E71" t="s">
        <v>185</v>
      </c>
      <c r="F71" t="s">
        <v>186</v>
      </c>
      <c r="G71" s="2">
        <v>1950</v>
      </c>
      <c r="H71" t="str">
        <f>IF(G:G&gt;1989,"m1",IF(G:G&gt;1979,"m2",IF(G:G&gt;1969,"m3",IF(G:G&gt;1959,"m4",IF(G:G&gt;1949,"m5",IF(G:G&gt;1939,"m6",IF(G:G&gt;1899,"m7",IF(G:G=1,"k",))))))))</f>
        <v>m5</v>
      </c>
      <c r="I71" s="1">
        <v>1.8444444444444443</v>
      </c>
    </row>
    <row r="72" spans="1:9" ht="12.75">
      <c r="A72">
        <v>33</v>
      </c>
      <c r="B72">
        <v>35</v>
      </c>
      <c r="C72">
        <v>71</v>
      </c>
      <c r="D72">
        <v>10</v>
      </c>
      <c r="E72" t="s">
        <v>56</v>
      </c>
      <c r="F72" t="s">
        <v>221</v>
      </c>
      <c r="G72" s="2">
        <v>1956</v>
      </c>
      <c r="H72" t="str">
        <f>IF(G:G&gt;1989,"m1",IF(G:G&gt;1979,"m2",IF(G:G&gt;1969,"m3",IF(G:G&gt;1959,"m4",IF(G:G&gt;1949,"m5",IF(G:G&gt;1939,"m6",IF(G:G&gt;1899,"m7",IF(G:G=1,"k",))))))))</f>
        <v>m5</v>
      </c>
      <c r="I72" s="1">
        <v>1.8486111111111112</v>
      </c>
    </row>
    <row r="73" spans="1:9" ht="12.75">
      <c r="A73">
        <v>94</v>
      </c>
      <c r="B73">
        <v>69</v>
      </c>
      <c r="C73">
        <v>72</v>
      </c>
      <c r="D73">
        <v>3</v>
      </c>
      <c r="E73" t="s">
        <v>133</v>
      </c>
      <c r="F73" t="s">
        <v>134</v>
      </c>
      <c r="G73" s="2">
        <v>1978</v>
      </c>
      <c r="H73" t="s">
        <v>273</v>
      </c>
      <c r="I73" s="1">
        <v>1.8527777777777779</v>
      </c>
    </row>
    <row r="74" spans="1:9" ht="12.75">
      <c r="A74">
        <v>79</v>
      </c>
      <c r="B74">
        <v>46</v>
      </c>
      <c r="C74">
        <v>73</v>
      </c>
      <c r="D74">
        <v>13</v>
      </c>
      <c r="E74" t="s">
        <v>113</v>
      </c>
      <c r="F74" t="s">
        <v>114</v>
      </c>
      <c r="G74" s="2">
        <v>1968</v>
      </c>
      <c r="H74" t="str">
        <f>IF(G:G&gt;1989,"m1",IF(G:G&gt;1979,"m2",IF(G:G&gt;1969,"m3",IF(G:G&gt;1959,"m4",IF(G:G&gt;1949,"m5",IF(G:G&gt;1939,"m6",IF(G:G&gt;1899,"m7",IF(G:G=1,"k",))))))))</f>
        <v>m4</v>
      </c>
      <c r="I74" s="1">
        <v>1.8555555555555554</v>
      </c>
    </row>
    <row r="75" spans="1:9" ht="12.75">
      <c r="A75">
        <v>195</v>
      </c>
      <c r="B75">
        <v>226</v>
      </c>
      <c r="C75">
        <v>74</v>
      </c>
      <c r="D75">
        <v>29</v>
      </c>
      <c r="E75" t="s">
        <v>257</v>
      </c>
      <c r="F75" t="s">
        <v>14</v>
      </c>
      <c r="G75" s="2">
        <v>1976</v>
      </c>
      <c r="H75" t="str">
        <f>IF(G:G&gt;1989,"m1",IF(G:G&gt;1979,"m2",IF(G:G&gt;1969,"m3",IF(G:G&gt;1959,"m4",IF(G:G&gt;1949,"m5",IF(G:G&gt;1939,"m6",IF(G:G&gt;1899,"m7",IF(G:G=1,"k",))))))))</f>
        <v>m3</v>
      </c>
      <c r="I75" s="1">
        <v>1.8583333333333334</v>
      </c>
    </row>
    <row r="76" spans="1:9" ht="12.75">
      <c r="A76">
        <v>49</v>
      </c>
      <c r="B76">
        <v>169</v>
      </c>
      <c r="C76">
        <v>75</v>
      </c>
      <c r="D76">
        <v>11</v>
      </c>
      <c r="E76" t="s">
        <v>78</v>
      </c>
      <c r="F76" t="s">
        <v>26</v>
      </c>
      <c r="G76" s="2">
        <v>1954</v>
      </c>
      <c r="H76" t="str">
        <f>IF(G:G&gt;1989,"m1",IF(G:G&gt;1979,"m2",IF(G:G&gt;1969,"m3",IF(G:G&gt;1959,"m4",IF(G:G&gt;1949,"m5",IF(G:G&gt;1939,"m6",IF(G:G&gt;1899,"m7",IF(G:G=1,"k",))))))))</f>
        <v>m5</v>
      </c>
      <c r="I76" s="1">
        <v>1.8590277777777777</v>
      </c>
    </row>
    <row r="77" spans="1:9" ht="12.75">
      <c r="A77">
        <v>65</v>
      </c>
      <c r="B77">
        <v>156</v>
      </c>
      <c r="C77">
        <v>76</v>
      </c>
      <c r="D77">
        <v>11</v>
      </c>
      <c r="E77" t="s">
        <v>98</v>
      </c>
      <c r="F77" t="s">
        <v>38</v>
      </c>
      <c r="G77" s="2">
        <v>1984</v>
      </c>
      <c r="H77" t="str">
        <f>IF(G:G&gt;1989,"m1",IF(G:G&gt;1979,"m2",IF(G:G&gt;1969,"m3",IF(G:G&gt;1959,"m4",IF(G:G&gt;1949,"m5",IF(G:G&gt;1939,"m6",IF(G:G&gt;1899,"m7",IF(G:G=1,"k",))))))))</f>
        <v>m2</v>
      </c>
      <c r="I77" s="1">
        <v>1.8659722222222221</v>
      </c>
    </row>
    <row r="78" spans="1:9" ht="12.75">
      <c r="A78">
        <v>166</v>
      </c>
      <c r="B78">
        <v>112</v>
      </c>
      <c r="C78">
        <v>77</v>
      </c>
      <c r="D78">
        <v>12</v>
      </c>
      <c r="E78" t="s">
        <v>223</v>
      </c>
      <c r="F78" t="s">
        <v>221</v>
      </c>
      <c r="G78" s="2">
        <v>1956</v>
      </c>
      <c r="H78" t="str">
        <f>IF(G:G&gt;1989,"m1",IF(G:G&gt;1979,"m2",IF(G:G&gt;1969,"m3",IF(G:G&gt;1959,"m4",IF(G:G&gt;1949,"m5",IF(G:G&gt;1939,"m6",IF(G:G&gt;1899,"m7",IF(G:G=1,"k",))))))))</f>
        <v>m5</v>
      </c>
      <c r="I78" s="1">
        <v>1.86875</v>
      </c>
    </row>
    <row r="79" spans="1:9" ht="12.75">
      <c r="A79">
        <v>192</v>
      </c>
      <c r="B79">
        <v>229</v>
      </c>
      <c r="C79">
        <v>78</v>
      </c>
      <c r="D79">
        <v>14</v>
      </c>
      <c r="E79" t="s">
        <v>253</v>
      </c>
      <c r="F79" t="s">
        <v>26</v>
      </c>
      <c r="G79" s="2">
        <v>1961</v>
      </c>
      <c r="H79" t="str">
        <f>IF(G:G&gt;1989,"m1",IF(G:G&gt;1979,"m2",IF(G:G&gt;1969,"m3",IF(G:G&gt;1959,"m4",IF(G:G&gt;1949,"m5",IF(G:G&gt;1939,"m6",IF(G:G&gt;1899,"m7",IF(G:G=1,"k",))))))))</f>
        <v>m4</v>
      </c>
      <c r="I79" s="1">
        <v>1.8847222222222222</v>
      </c>
    </row>
    <row r="80" spans="1:9" ht="12.75">
      <c r="A80">
        <v>42</v>
      </c>
      <c r="B80">
        <v>160</v>
      </c>
      <c r="C80">
        <v>79</v>
      </c>
      <c r="D80">
        <v>12</v>
      </c>
      <c r="E80" t="s">
        <v>68</v>
      </c>
      <c r="F80" t="s">
        <v>21</v>
      </c>
      <c r="G80" s="2">
        <v>1988</v>
      </c>
      <c r="H80" t="str">
        <f>IF(G:G&gt;1989,"m1",IF(G:G&gt;1979,"m2",IF(G:G&gt;1969,"m3",IF(G:G&gt;1959,"m4",IF(G:G&gt;1949,"m5",IF(G:G&gt;1939,"m6",IF(G:G&gt;1899,"m7",IF(G:G=1,"k",))))))))</f>
        <v>m2</v>
      </c>
      <c r="I80" s="1">
        <v>1.8895833333333334</v>
      </c>
    </row>
    <row r="81" spans="1:9" ht="12.75">
      <c r="A81">
        <v>158</v>
      </c>
      <c r="B81">
        <v>97</v>
      </c>
      <c r="C81">
        <v>80</v>
      </c>
      <c r="D81">
        <v>7</v>
      </c>
      <c r="E81" t="s">
        <v>210</v>
      </c>
      <c r="F81" t="s">
        <v>211</v>
      </c>
      <c r="G81" s="2">
        <v>1991</v>
      </c>
      <c r="H81" t="str">
        <f>IF(G:G&gt;1989,"m1",IF(G:G&gt;1979,"m2",IF(G:G&gt;1969,"m3",IF(G:G&gt;1959,"m4",IF(G:G&gt;1949,"m5",IF(G:G&gt;1939,"m6",IF(G:G&gt;1899,"m7",IF(G:G=1,"k",))))))))</f>
        <v>m1</v>
      </c>
      <c r="I81" s="1">
        <v>1.8902777777777777</v>
      </c>
    </row>
    <row r="82" spans="1:9" ht="12.75">
      <c r="A82">
        <v>140</v>
      </c>
      <c r="B82">
        <v>80</v>
      </c>
      <c r="C82">
        <v>81</v>
      </c>
      <c r="D82">
        <v>13</v>
      </c>
      <c r="E82" t="s">
        <v>188</v>
      </c>
      <c r="F82" t="s">
        <v>136</v>
      </c>
      <c r="G82" s="2">
        <v>1989</v>
      </c>
      <c r="H82" t="str">
        <f>IF(G:G&gt;1989,"m1",IF(G:G&gt;1979,"m2",IF(G:G&gt;1969,"m3",IF(G:G&gt;1959,"m4",IF(G:G&gt;1949,"m5",IF(G:G&gt;1939,"m6",IF(G:G&gt;1899,"m7",IF(G:G=1,"k",))))))))</f>
        <v>m2</v>
      </c>
      <c r="I82" s="1">
        <v>1.8916666666666666</v>
      </c>
    </row>
    <row r="83" spans="1:9" ht="12.75">
      <c r="A83">
        <v>64</v>
      </c>
      <c r="B83">
        <v>157</v>
      </c>
      <c r="C83">
        <v>82</v>
      </c>
      <c r="D83">
        <v>30</v>
      </c>
      <c r="E83" t="s">
        <v>97</v>
      </c>
      <c r="F83" t="s">
        <v>112</v>
      </c>
      <c r="G83" s="2">
        <v>1979</v>
      </c>
      <c r="H83" t="str">
        <f>IF(G:G&gt;1989,"m1",IF(G:G&gt;1979,"m2",IF(G:G&gt;1969,"m3",IF(G:G&gt;1959,"m4",IF(G:G&gt;1949,"m5",IF(G:G&gt;1939,"m6",IF(G:G&gt;1899,"m7",IF(G:G=1,"k",))))))))</f>
        <v>m3</v>
      </c>
      <c r="I83" s="1">
        <v>1.8979166666666665</v>
      </c>
    </row>
    <row r="84" spans="1:9" ht="12.75">
      <c r="A84">
        <v>72</v>
      </c>
      <c r="B84">
        <v>179</v>
      </c>
      <c r="C84">
        <v>83</v>
      </c>
      <c r="D84">
        <v>31</v>
      </c>
      <c r="E84" t="s">
        <v>105</v>
      </c>
      <c r="F84" t="s">
        <v>26</v>
      </c>
      <c r="G84" s="2">
        <v>1977</v>
      </c>
      <c r="H84" t="str">
        <f>IF(G:G&gt;1989,"m1",IF(G:G&gt;1979,"m2",IF(G:G&gt;1969,"m3",IF(G:G&gt;1959,"m4",IF(G:G&gt;1949,"m5",IF(G:G&gt;1939,"m6",IF(G:G&gt;1899,"m7",IF(G:G=1,"k",))))))))</f>
        <v>m3</v>
      </c>
      <c r="I84" s="1">
        <v>1.903472222222222</v>
      </c>
    </row>
    <row r="85" spans="1:9" ht="12.75">
      <c r="A85">
        <v>185</v>
      </c>
      <c r="B85">
        <v>219</v>
      </c>
      <c r="C85">
        <v>84</v>
      </c>
      <c r="D85">
        <v>14</v>
      </c>
      <c r="E85" t="s">
        <v>244</v>
      </c>
      <c r="F85" t="s">
        <v>26</v>
      </c>
      <c r="G85" s="2">
        <v>1989</v>
      </c>
      <c r="H85" t="str">
        <f>IF(G:G&gt;1989,"m1",IF(G:G&gt;1979,"m2",IF(G:G&gt;1969,"m3",IF(G:G&gt;1959,"m4",IF(G:G&gt;1949,"m5",IF(G:G&gt;1939,"m6",IF(G:G&gt;1899,"m7",IF(G:G=1,"k",))))))))</f>
        <v>m2</v>
      </c>
      <c r="I85" s="1">
        <v>1.903472222222222</v>
      </c>
    </row>
    <row r="86" spans="1:9" ht="12.75">
      <c r="A86">
        <v>149</v>
      </c>
      <c r="B86">
        <v>200</v>
      </c>
      <c r="C86">
        <v>85</v>
      </c>
      <c r="D86">
        <v>32</v>
      </c>
      <c r="E86" t="s">
        <v>199</v>
      </c>
      <c r="F86" t="s">
        <v>26</v>
      </c>
      <c r="G86" s="2">
        <v>1979</v>
      </c>
      <c r="H86" t="str">
        <f>IF(G:G&gt;1989,"m1",IF(G:G&gt;1979,"m2",IF(G:G&gt;1969,"m3",IF(G:G&gt;1959,"m4",IF(G:G&gt;1949,"m5",IF(G:G&gt;1939,"m6",IF(G:G&gt;1899,"m7",IF(G:G=1,"k",))))))))</f>
        <v>m3</v>
      </c>
      <c r="I86" s="1">
        <v>1.9055555555555557</v>
      </c>
    </row>
    <row r="87" spans="1:9" ht="12.75">
      <c r="A87">
        <v>179</v>
      </c>
      <c r="B87">
        <v>225</v>
      </c>
      <c r="C87">
        <v>86</v>
      </c>
      <c r="D87">
        <v>13</v>
      </c>
      <c r="E87" t="s">
        <v>238</v>
      </c>
      <c r="F87" t="s">
        <v>26</v>
      </c>
      <c r="G87" s="2">
        <v>1959</v>
      </c>
      <c r="H87" t="str">
        <f>IF(G:G&gt;1989,"m1",IF(G:G&gt;1979,"m2",IF(G:G&gt;1969,"m3",IF(G:G&gt;1959,"m4",IF(G:G&gt;1949,"m5",IF(G:G&gt;1939,"m6",IF(G:G&gt;1899,"m7",IF(G:G=1,"k",))))))))</f>
        <v>m5</v>
      </c>
      <c r="I87" s="1">
        <v>1.90625</v>
      </c>
    </row>
    <row r="88" spans="1:9" ht="12.75">
      <c r="A88">
        <v>96</v>
      </c>
      <c r="B88">
        <v>67</v>
      </c>
      <c r="C88">
        <v>87</v>
      </c>
      <c r="D88">
        <v>14</v>
      </c>
      <c r="E88" t="s">
        <v>137</v>
      </c>
      <c r="F88" t="s">
        <v>10</v>
      </c>
      <c r="G88" s="2">
        <v>1953</v>
      </c>
      <c r="H88" t="str">
        <f>IF(G:G&gt;1989,"m1",IF(G:G&gt;1979,"m2",IF(G:G&gt;1969,"m3",IF(G:G&gt;1959,"m4",IF(G:G&gt;1949,"m5",IF(G:G&gt;1939,"m6",IF(G:G&gt;1899,"m7",IF(G:G=1,"k",))))))))</f>
        <v>m5</v>
      </c>
      <c r="I88" s="1">
        <v>1.9069444444444443</v>
      </c>
    </row>
    <row r="89" spans="1:9" ht="12.75">
      <c r="A89">
        <v>177</v>
      </c>
      <c r="B89">
        <v>98</v>
      </c>
      <c r="C89">
        <v>88</v>
      </c>
      <c r="D89">
        <v>15</v>
      </c>
      <c r="E89" t="s">
        <v>236</v>
      </c>
      <c r="F89" t="s">
        <v>235</v>
      </c>
      <c r="G89" s="2">
        <v>1982</v>
      </c>
      <c r="H89" t="str">
        <f>IF(G:G&gt;1989,"m1",IF(G:G&gt;1979,"m2",IF(G:G&gt;1969,"m3",IF(G:G&gt;1959,"m4",IF(G:G&gt;1949,"m5",IF(G:G&gt;1939,"m6",IF(G:G&gt;1899,"m7",IF(G:G=1,"k",))))))))</f>
        <v>m2</v>
      </c>
      <c r="I89" s="1">
        <v>1.9076388888888889</v>
      </c>
    </row>
    <row r="90" spans="1:9" ht="12.75">
      <c r="A90">
        <v>167</v>
      </c>
      <c r="B90">
        <v>110</v>
      </c>
      <c r="C90">
        <v>89</v>
      </c>
      <c r="D90">
        <v>15</v>
      </c>
      <c r="E90" t="s">
        <v>224</v>
      </c>
      <c r="F90" t="s">
        <v>26</v>
      </c>
      <c r="G90" s="2">
        <v>1951</v>
      </c>
      <c r="H90" t="str">
        <f>IF(G:G&gt;1989,"m1",IF(G:G&gt;1979,"m2",IF(G:G&gt;1969,"m3",IF(G:G&gt;1959,"m4",IF(G:G&gt;1949,"m5",IF(G:G&gt;1939,"m6",IF(G:G&gt;1899,"m7",IF(G:G=1,"k",))))))))</f>
        <v>m5</v>
      </c>
      <c r="I90" s="1">
        <v>1.9125</v>
      </c>
    </row>
    <row r="91" spans="1:9" ht="12.75">
      <c r="A91">
        <v>184</v>
      </c>
      <c r="B91">
        <v>220</v>
      </c>
      <c r="C91">
        <v>90</v>
      </c>
      <c r="D91">
        <v>33</v>
      </c>
      <c r="E91" t="s">
        <v>243</v>
      </c>
      <c r="F91" t="s">
        <v>26</v>
      </c>
      <c r="G91" s="2">
        <v>1979</v>
      </c>
      <c r="H91" t="str">
        <f>IF(G:G&gt;1989,"m1",IF(G:G&gt;1979,"m2",IF(G:G&gt;1969,"m3",IF(G:G&gt;1959,"m4",IF(G:G&gt;1949,"m5",IF(G:G&gt;1939,"m6",IF(G:G&gt;1899,"m7",IF(G:G=1,"k",))))))))</f>
        <v>m3</v>
      </c>
      <c r="I91" s="1">
        <v>1.9145833333333335</v>
      </c>
    </row>
    <row r="92" spans="1:9" ht="12.75">
      <c r="A92">
        <v>18</v>
      </c>
      <c r="B92">
        <v>18</v>
      </c>
      <c r="C92">
        <v>91</v>
      </c>
      <c r="D92">
        <v>16</v>
      </c>
      <c r="E92" t="s">
        <v>39</v>
      </c>
      <c r="F92" t="s">
        <v>38</v>
      </c>
      <c r="G92" s="2">
        <v>1981</v>
      </c>
      <c r="H92" t="str">
        <f>IF(G:G&gt;1989,"m1",IF(G:G&gt;1979,"m2",IF(G:G&gt;1969,"m3",IF(G:G&gt;1959,"m4",IF(G:G&gt;1949,"m5",IF(G:G&gt;1939,"m6",IF(G:G&gt;1899,"m7",IF(G:G=1,"k",))))))))</f>
        <v>m2</v>
      </c>
      <c r="I92" s="1">
        <v>1.9159722222222222</v>
      </c>
    </row>
    <row r="93" spans="1:9" ht="12.75">
      <c r="A93">
        <v>69</v>
      </c>
      <c r="B93">
        <v>152</v>
      </c>
      <c r="C93">
        <v>92</v>
      </c>
      <c r="D93">
        <v>4</v>
      </c>
      <c r="E93" t="s">
        <v>102</v>
      </c>
      <c r="F93" t="s">
        <v>9</v>
      </c>
      <c r="G93" s="2">
        <v>1970</v>
      </c>
      <c r="H93" t="s">
        <v>272</v>
      </c>
      <c r="I93" s="1">
        <v>1.9180555555555554</v>
      </c>
    </row>
    <row r="94" spans="1:9" ht="12.75">
      <c r="A94">
        <v>129</v>
      </c>
      <c r="B94">
        <v>209</v>
      </c>
      <c r="C94">
        <v>93</v>
      </c>
      <c r="D94">
        <v>16</v>
      </c>
      <c r="E94" t="s">
        <v>176</v>
      </c>
      <c r="F94" t="s">
        <v>26</v>
      </c>
      <c r="G94" s="2">
        <v>1956</v>
      </c>
      <c r="H94" t="str">
        <f>IF(G:G&gt;1989,"m1",IF(G:G&gt;1979,"m2",IF(G:G&gt;1969,"m3",IF(G:G&gt;1959,"m4",IF(G:G&gt;1949,"m5",IF(G:G&gt;1939,"m6",IF(G:G&gt;1899,"m7",IF(G:G=1,"k",))))))))</f>
        <v>m5</v>
      </c>
      <c r="I94" s="1">
        <v>1.9194444444444445</v>
      </c>
    </row>
    <row r="95" spans="1:9" ht="12.75">
      <c r="A95">
        <v>4</v>
      </c>
      <c r="B95">
        <v>4</v>
      </c>
      <c r="C95">
        <v>94</v>
      </c>
      <c r="D95">
        <v>17</v>
      </c>
      <c r="E95" t="s">
        <v>17</v>
      </c>
      <c r="F95" t="s">
        <v>18</v>
      </c>
      <c r="G95" s="2">
        <v>1984</v>
      </c>
      <c r="H95" t="str">
        <f>IF(G:G&gt;1989,"m1",IF(G:G&gt;1979,"m2",IF(G:G&gt;1969,"m3",IF(G:G&gt;1959,"m4",IF(G:G&gt;1949,"m5",IF(G:G&gt;1939,"m6",IF(G:G&gt;1899,"m7",IF(G:G=1,"k",))))))))</f>
        <v>m2</v>
      </c>
      <c r="I95" s="1">
        <v>1.9291666666666665</v>
      </c>
    </row>
    <row r="96" spans="1:9" ht="12.75">
      <c r="A96">
        <v>101</v>
      </c>
      <c r="B96">
        <v>189</v>
      </c>
      <c r="C96">
        <v>96</v>
      </c>
      <c r="D96">
        <v>34</v>
      </c>
      <c r="E96" t="s">
        <v>143</v>
      </c>
      <c r="F96" t="s">
        <v>9</v>
      </c>
      <c r="G96" s="2">
        <v>1977</v>
      </c>
      <c r="H96" t="str">
        <f>IF(G:G&gt;1989,"m1",IF(G:G&gt;1979,"m2",IF(G:G&gt;1969,"m3",IF(G:G&gt;1959,"m4",IF(G:G&gt;1949,"m5",IF(G:G&gt;1939,"m6",IF(G:G&gt;1899,"m7",IF(G:G=1,"k",))))))))</f>
        <v>m3</v>
      </c>
      <c r="I96" s="1">
        <v>1.93125</v>
      </c>
    </row>
    <row r="97" spans="1:9" ht="12.75">
      <c r="A97">
        <v>165</v>
      </c>
      <c r="B97">
        <v>113</v>
      </c>
      <c r="C97">
        <v>97</v>
      </c>
      <c r="D97">
        <v>17</v>
      </c>
      <c r="E97" t="s">
        <v>222</v>
      </c>
      <c r="F97" t="s">
        <v>221</v>
      </c>
      <c r="G97" s="2">
        <v>1954</v>
      </c>
      <c r="H97" t="str">
        <f>IF(G:G&gt;1989,"m1",IF(G:G&gt;1979,"m2",IF(G:G&gt;1969,"m3",IF(G:G&gt;1959,"m4",IF(G:G&gt;1949,"m5",IF(G:G&gt;1939,"m6",IF(G:G&gt;1899,"m7",IF(G:G=1,"k",))))))))</f>
        <v>m5</v>
      </c>
      <c r="I97" s="1">
        <v>1.9395833333333332</v>
      </c>
    </row>
    <row r="98" spans="1:9" ht="12.75">
      <c r="A98">
        <v>8</v>
      </c>
      <c r="B98">
        <v>8</v>
      </c>
      <c r="C98">
        <v>98</v>
      </c>
      <c r="D98">
        <v>18</v>
      </c>
      <c r="E98" t="s">
        <v>29</v>
      </c>
      <c r="F98" t="s">
        <v>30</v>
      </c>
      <c r="G98" s="2">
        <v>1982</v>
      </c>
      <c r="H98" t="str">
        <f>IF(G:G&gt;1989,"m1",IF(G:G&gt;1979,"m2",IF(G:G&gt;1969,"m3",IF(G:G&gt;1959,"m4",IF(G:G&gt;1949,"m5",IF(G:G&gt;1939,"m6",IF(G:G&gt;1899,"m7",IF(G:G=1,"k",))))))))</f>
        <v>m2</v>
      </c>
      <c r="I98" s="1">
        <v>1.9479166666666667</v>
      </c>
    </row>
    <row r="99" spans="1:9" ht="12.75">
      <c r="A99">
        <v>159</v>
      </c>
      <c r="B99">
        <v>96</v>
      </c>
      <c r="C99">
        <v>99</v>
      </c>
      <c r="D99">
        <v>19</v>
      </c>
      <c r="E99" t="s">
        <v>212</v>
      </c>
      <c r="F99" t="s">
        <v>213</v>
      </c>
      <c r="G99" s="2">
        <v>1984</v>
      </c>
      <c r="H99" t="str">
        <f>IF(G:G&gt;1989,"m1",IF(G:G&gt;1979,"m2",IF(G:G&gt;1969,"m3",IF(G:G&gt;1959,"m4",IF(G:G&gt;1949,"m5",IF(G:G&gt;1939,"m6",IF(G:G&gt;1899,"m7",IF(G:G=1,"k",))))))))</f>
        <v>m2</v>
      </c>
      <c r="I99" s="1">
        <v>1.9520833333333334</v>
      </c>
    </row>
    <row r="100" spans="1:9" ht="12.75">
      <c r="A100">
        <v>62</v>
      </c>
      <c r="B100">
        <v>159</v>
      </c>
      <c r="C100">
        <v>100</v>
      </c>
      <c r="D100">
        <v>4</v>
      </c>
      <c r="E100" t="s">
        <v>94</v>
      </c>
      <c r="F100" t="s">
        <v>95</v>
      </c>
      <c r="G100" s="2">
        <v>1974</v>
      </c>
      <c r="H100" t="s">
        <v>273</v>
      </c>
      <c r="I100" s="1">
        <v>1.957638888888889</v>
      </c>
    </row>
    <row r="101" spans="1:9" ht="12.75">
      <c r="A101">
        <v>188</v>
      </c>
      <c r="B101">
        <v>216</v>
      </c>
      <c r="C101">
        <v>101</v>
      </c>
      <c r="D101">
        <v>18</v>
      </c>
      <c r="E101" t="s">
        <v>248</v>
      </c>
      <c r="F101" t="s">
        <v>14</v>
      </c>
      <c r="G101" s="2">
        <v>1957</v>
      </c>
      <c r="H101" t="str">
        <f>IF(G:G&gt;1989,"m1",IF(G:G&gt;1979,"m2",IF(G:G&gt;1969,"m3",IF(G:G&gt;1959,"m4",IF(G:G&gt;1949,"m5",IF(G:G&gt;1939,"m6",IF(G:G&gt;1899,"m7",IF(G:G=1,"k",))))))))</f>
        <v>m5</v>
      </c>
      <c r="I101" s="1">
        <v>1.9583333333333333</v>
      </c>
    </row>
    <row r="102" spans="1:9" ht="12.75">
      <c r="A102">
        <v>100</v>
      </c>
      <c r="B102">
        <v>190</v>
      </c>
      <c r="C102">
        <v>102</v>
      </c>
      <c r="D102">
        <v>35</v>
      </c>
      <c r="E102" t="s">
        <v>141</v>
      </c>
      <c r="F102" t="s">
        <v>142</v>
      </c>
      <c r="G102" s="2">
        <v>1975</v>
      </c>
      <c r="H102" t="str">
        <f>IF(G:G&gt;1989,"m1",IF(G:G&gt;1979,"m2",IF(G:G&gt;1969,"m3",IF(G:G&gt;1959,"m4",IF(G:G&gt;1949,"m5",IF(G:G&gt;1939,"m6",IF(G:G&gt;1899,"m7",IF(G:G=1,"k",))))))))</f>
        <v>m3</v>
      </c>
      <c r="I102" s="1">
        <v>1.965972222222222</v>
      </c>
    </row>
    <row r="103" spans="1:9" ht="12.75">
      <c r="A103">
        <v>84</v>
      </c>
      <c r="B103">
        <v>60</v>
      </c>
      <c r="C103">
        <v>103</v>
      </c>
      <c r="D103">
        <v>19</v>
      </c>
      <c r="E103" t="s">
        <v>122</v>
      </c>
      <c r="F103" t="s">
        <v>115</v>
      </c>
      <c r="G103" s="2">
        <v>1951</v>
      </c>
      <c r="H103" t="str">
        <f>IF(G:G&gt;1989,"m1",IF(G:G&gt;1979,"m2",IF(G:G&gt;1969,"m3",IF(G:G&gt;1959,"m4",IF(G:G&gt;1949,"m5",IF(G:G&gt;1939,"m6",IF(G:G&gt;1899,"m7",IF(G:G=1,"k",))))))))</f>
        <v>m5</v>
      </c>
      <c r="I103" s="1">
        <v>1.9673611111111111</v>
      </c>
    </row>
    <row r="104" spans="1:9" ht="12.75">
      <c r="A104">
        <v>81</v>
      </c>
      <c r="B104">
        <v>63</v>
      </c>
      <c r="C104">
        <v>104</v>
      </c>
      <c r="D104">
        <v>36</v>
      </c>
      <c r="E104" t="s">
        <v>119</v>
      </c>
      <c r="F104" t="s">
        <v>9</v>
      </c>
      <c r="G104" s="2">
        <v>1979</v>
      </c>
      <c r="H104" t="str">
        <f>IF(G:G&gt;1989,"m1",IF(G:G&gt;1979,"m2",IF(G:G&gt;1969,"m3",IF(G:G&gt;1959,"m4",IF(G:G&gt;1949,"m5",IF(G:G&gt;1939,"m6",IF(G:G&gt;1899,"m7",IF(G:G=1,"k",))))))))</f>
        <v>m3</v>
      </c>
      <c r="I104" s="1">
        <v>1.9729166666666667</v>
      </c>
    </row>
    <row r="105" spans="1:9" ht="12.75">
      <c r="A105">
        <v>1</v>
      </c>
      <c r="B105">
        <v>1</v>
      </c>
      <c r="C105">
        <v>105</v>
      </c>
      <c r="D105">
        <v>15</v>
      </c>
      <c r="E105" t="s">
        <v>11</v>
      </c>
      <c r="F105" t="s">
        <v>12</v>
      </c>
      <c r="G105" s="2">
        <v>1965</v>
      </c>
      <c r="H105" t="str">
        <f>IF(G:G&gt;1989,"m1",IF(G:G&gt;1979,"m2",IF(G:G&gt;1969,"m3",IF(G:G&gt;1959,"m4",IF(G:G&gt;1949,"m5",IF(G:G&gt;1939,"m6",IF(G:G&gt;1899,"m7",IF(G:G=1,"k",))))))))</f>
        <v>m4</v>
      </c>
      <c r="I105" s="1">
        <v>1.9743055555555555</v>
      </c>
    </row>
    <row r="106" spans="1:9" ht="12.75">
      <c r="A106">
        <v>190</v>
      </c>
      <c r="B106">
        <v>231</v>
      </c>
      <c r="C106">
        <v>106</v>
      </c>
      <c r="D106">
        <v>1</v>
      </c>
      <c r="E106" t="s">
        <v>251</v>
      </c>
      <c r="F106" t="s">
        <v>26</v>
      </c>
      <c r="G106" s="2">
        <v>1942</v>
      </c>
      <c r="H106" t="str">
        <f>IF(G:G&gt;1989,"m1",IF(G:G&gt;1979,"m2",IF(G:G&gt;1969,"m3",IF(G:G&gt;1959,"m4",IF(G:G&gt;1949,"m5",IF(G:G&gt;1939,"m6",IF(G:G&gt;1899,"m7",IF(G:G=1,"k",))))))))</f>
        <v>m6</v>
      </c>
      <c r="I106" s="1">
        <v>1.975</v>
      </c>
    </row>
    <row r="107" spans="1:9" ht="12.75">
      <c r="A107">
        <v>139</v>
      </c>
      <c r="B107">
        <v>81</v>
      </c>
      <c r="C107">
        <v>107</v>
      </c>
      <c r="D107">
        <v>5</v>
      </c>
      <c r="E107" t="s">
        <v>187</v>
      </c>
      <c r="F107" t="s">
        <v>186</v>
      </c>
      <c r="G107" s="2">
        <v>1964</v>
      </c>
      <c r="H107" t="s">
        <v>272</v>
      </c>
      <c r="I107" s="1">
        <v>1.988888888888889</v>
      </c>
    </row>
    <row r="108" spans="1:9" ht="12.75">
      <c r="A108">
        <v>178</v>
      </c>
      <c r="B108">
        <v>100</v>
      </c>
      <c r="C108">
        <v>108</v>
      </c>
      <c r="D108">
        <v>20</v>
      </c>
      <c r="E108" t="s">
        <v>237</v>
      </c>
      <c r="F108" t="s">
        <v>228</v>
      </c>
      <c r="G108" s="2">
        <v>1985</v>
      </c>
      <c r="H108" t="str">
        <f>IF(G:G&gt;1989,"m1",IF(G:G&gt;1979,"m2",IF(G:G&gt;1969,"m3",IF(G:G&gt;1959,"m4",IF(G:G&gt;1949,"m5",IF(G:G&gt;1939,"m6",IF(G:G&gt;1899,"m7",IF(G:G=1,"k",))))))))</f>
        <v>m2</v>
      </c>
      <c r="I108" s="1">
        <v>1.9923611111111112</v>
      </c>
    </row>
    <row r="109" spans="1:9" ht="12.75">
      <c r="A109">
        <v>63</v>
      </c>
      <c r="B109">
        <v>158</v>
      </c>
      <c r="C109">
        <v>109</v>
      </c>
      <c r="D109">
        <v>37</v>
      </c>
      <c r="E109" t="s">
        <v>96</v>
      </c>
      <c r="F109" t="s">
        <v>112</v>
      </c>
      <c r="G109" s="2">
        <v>1977</v>
      </c>
      <c r="H109" t="str">
        <f>IF(G:G&gt;1989,"m1",IF(G:G&gt;1979,"m2",IF(G:G&gt;1969,"m3",IF(G:G&gt;1959,"m4",IF(G:G&gt;1949,"m5",IF(G:G&gt;1939,"m6",IF(G:G&gt;1899,"m7",IF(G:G=1,"k",))))))))</f>
        <v>m3</v>
      </c>
      <c r="I109" s="1">
        <v>1.9965277777777777</v>
      </c>
    </row>
    <row r="110" spans="1:9" ht="12.75">
      <c r="A110">
        <v>116</v>
      </c>
      <c r="B110">
        <v>71</v>
      </c>
      <c r="C110">
        <v>110</v>
      </c>
      <c r="D110">
        <v>20</v>
      </c>
      <c r="E110" t="s">
        <v>161</v>
      </c>
      <c r="F110" t="s">
        <v>159</v>
      </c>
      <c r="G110" s="2">
        <v>1955</v>
      </c>
      <c r="H110" t="str">
        <f>IF(G:G&gt;1989,"m1",IF(G:G&gt;1979,"m2",IF(G:G&gt;1969,"m3",IF(G:G&gt;1959,"m4",IF(G:G&gt;1949,"m5",IF(G:G&gt;1939,"m6",IF(G:G&gt;1899,"m7",IF(G:G=1,"k",))))))))</f>
        <v>m5</v>
      </c>
      <c r="I110" s="1">
        <v>1.9993055555555557</v>
      </c>
    </row>
    <row r="111" spans="1:9" ht="12.75">
      <c r="A111">
        <v>150</v>
      </c>
      <c r="B111">
        <v>199</v>
      </c>
      <c r="C111">
        <v>111</v>
      </c>
      <c r="D111">
        <v>16</v>
      </c>
      <c r="E111" t="s">
        <v>200</v>
      </c>
      <c r="F111" t="s">
        <v>136</v>
      </c>
      <c r="G111" s="2">
        <v>1961</v>
      </c>
      <c r="H111" t="str">
        <f>IF(G:G&gt;1989,"m1",IF(G:G&gt;1979,"m2",IF(G:G&gt;1969,"m3",IF(G:G&gt;1959,"m4",IF(G:G&gt;1949,"m5",IF(G:G&gt;1939,"m6",IF(G:G&gt;1899,"m7",IF(G:G=1,"k",))))))))</f>
        <v>m4</v>
      </c>
      <c r="I111" s="1">
        <v>2.0027777777777778</v>
      </c>
    </row>
    <row r="112" spans="1:9" ht="12.75">
      <c r="A112">
        <v>59</v>
      </c>
      <c r="B112">
        <v>40</v>
      </c>
      <c r="C112">
        <v>112</v>
      </c>
      <c r="D112">
        <v>21</v>
      </c>
      <c r="E112" t="s">
        <v>89</v>
      </c>
      <c r="F112" t="s">
        <v>85</v>
      </c>
      <c r="G112" s="2">
        <v>1985</v>
      </c>
      <c r="H112" t="str">
        <f>IF(G:G&gt;1989,"m1",IF(G:G&gt;1979,"m2",IF(G:G&gt;1969,"m3",IF(G:G&gt;1959,"m4",IF(G:G&gt;1949,"m5",IF(G:G&gt;1939,"m6",IF(G:G&gt;1899,"m7",IF(G:G=1,"k",))))))))</f>
        <v>m2</v>
      </c>
      <c r="I112" s="1">
        <v>2.004861111111111</v>
      </c>
    </row>
    <row r="113" spans="1:9" ht="12.75">
      <c r="A113">
        <v>108</v>
      </c>
      <c r="B113">
        <v>182</v>
      </c>
      <c r="C113">
        <v>113</v>
      </c>
      <c r="D113">
        <v>21</v>
      </c>
      <c r="E113" t="s">
        <v>150</v>
      </c>
      <c r="F113" t="s">
        <v>151</v>
      </c>
      <c r="G113" s="2">
        <v>1955</v>
      </c>
      <c r="H113" t="str">
        <f>IF(G:G&gt;1989,"m1",IF(G:G&gt;1979,"m2",IF(G:G&gt;1969,"m3",IF(G:G&gt;1959,"m4",IF(G:G&gt;1949,"m5",IF(G:G&gt;1939,"m6",IF(G:G&gt;1899,"m7",IF(G:G=1,"k",))))))))</f>
        <v>m5</v>
      </c>
      <c r="I113" s="1">
        <v>2.0097222222222224</v>
      </c>
    </row>
    <row r="114" spans="1:9" ht="12.75">
      <c r="A114">
        <v>20</v>
      </c>
      <c r="B114">
        <v>20</v>
      </c>
      <c r="C114">
        <v>114</v>
      </c>
      <c r="D114">
        <v>22</v>
      </c>
      <c r="E114" t="s">
        <v>41</v>
      </c>
      <c r="F114" t="s">
        <v>38</v>
      </c>
      <c r="G114" s="2">
        <v>1957</v>
      </c>
      <c r="H114" t="str">
        <f>IF(G:G&gt;1989,"m1",IF(G:G&gt;1979,"m2",IF(G:G&gt;1969,"m3",IF(G:G&gt;1959,"m4",IF(G:G&gt;1949,"m5",IF(G:G&gt;1939,"m6",IF(G:G&gt;1899,"m7",IF(G:G=1,"k",))))))))</f>
        <v>m5</v>
      </c>
      <c r="I114" s="1">
        <v>2.0131944444444447</v>
      </c>
    </row>
    <row r="115" spans="1:9" ht="12.75">
      <c r="A115">
        <v>141</v>
      </c>
      <c r="B115">
        <v>79</v>
      </c>
      <c r="C115">
        <v>115</v>
      </c>
      <c r="D115">
        <v>2</v>
      </c>
      <c r="E115" t="s">
        <v>189</v>
      </c>
      <c r="F115" t="s">
        <v>164</v>
      </c>
      <c r="G115" s="2">
        <v>1948</v>
      </c>
      <c r="H115" t="str">
        <f>IF(G:G&gt;1989,"m1",IF(G:G&gt;1979,"m2",IF(G:G&gt;1969,"m3",IF(G:G&gt;1959,"m4",IF(G:G&gt;1949,"m5",IF(G:G&gt;1939,"m6",IF(G:G&gt;1899,"m7",IF(G:G=1,"k",))))))))</f>
        <v>m6</v>
      </c>
      <c r="I115" s="1">
        <v>2.017361111111111</v>
      </c>
    </row>
    <row r="116" spans="1:9" ht="12.75">
      <c r="A116">
        <v>191</v>
      </c>
      <c r="B116">
        <v>230</v>
      </c>
      <c r="C116">
        <v>116</v>
      </c>
      <c r="D116">
        <v>23</v>
      </c>
      <c r="E116" t="s">
        <v>252</v>
      </c>
      <c r="F116" t="s">
        <v>26</v>
      </c>
      <c r="G116" s="2">
        <v>1958</v>
      </c>
      <c r="H116" t="str">
        <f>IF(G:G&gt;1989,"m1",IF(G:G&gt;1979,"m2",IF(G:G&gt;1969,"m3",IF(G:G&gt;1959,"m4",IF(G:G&gt;1949,"m5",IF(G:G&gt;1939,"m6",IF(G:G&gt;1899,"m7",IF(G:G=1,"k",))))))))</f>
        <v>m5</v>
      </c>
      <c r="I116" s="1">
        <v>2.020138888888889</v>
      </c>
    </row>
    <row r="117" spans="1:9" ht="12.75">
      <c r="A117">
        <v>143</v>
      </c>
      <c r="B117">
        <v>77</v>
      </c>
      <c r="C117">
        <v>117</v>
      </c>
      <c r="D117">
        <v>22</v>
      </c>
      <c r="E117" t="s">
        <v>191</v>
      </c>
      <c r="F117" t="s">
        <v>14</v>
      </c>
      <c r="G117" s="2">
        <v>1989</v>
      </c>
      <c r="H117" t="str">
        <f>IF(G:G&gt;1989,"m1",IF(G:G&gt;1979,"m2",IF(G:G&gt;1969,"m3",IF(G:G&gt;1959,"m4",IF(G:G&gt;1949,"m5",IF(G:G&gt;1939,"m6",IF(G:G&gt;1899,"m7",IF(G:G=1,"k",))))))))</f>
        <v>m2</v>
      </c>
      <c r="I117" s="1">
        <v>2.0208333333333335</v>
      </c>
    </row>
    <row r="118" spans="1:9" ht="12.75">
      <c r="A118">
        <v>117</v>
      </c>
      <c r="B118">
        <v>70</v>
      </c>
      <c r="C118">
        <v>118</v>
      </c>
      <c r="D118">
        <v>17</v>
      </c>
      <c r="E118" t="s">
        <v>162</v>
      </c>
      <c r="F118" t="s">
        <v>136</v>
      </c>
      <c r="G118" s="2">
        <v>1963</v>
      </c>
      <c r="H118" t="str">
        <f>IF(G:G&gt;1989,"m1",IF(G:G&gt;1979,"m2",IF(G:G&gt;1969,"m3",IF(G:G&gt;1959,"m4",IF(G:G&gt;1949,"m5",IF(G:G&gt;1939,"m6",IF(G:G&gt;1899,"m7",IF(G:G=1,"k",))))))))</f>
        <v>m4</v>
      </c>
      <c r="I118" s="1">
        <v>2.0229166666666667</v>
      </c>
    </row>
    <row r="119" spans="1:9" ht="12.75">
      <c r="A119">
        <v>39</v>
      </c>
      <c r="B119">
        <v>163</v>
      </c>
      <c r="C119">
        <v>119</v>
      </c>
      <c r="D119">
        <v>5</v>
      </c>
      <c r="E119" t="s">
        <v>66</v>
      </c>
      <c r="F119" t="s">
        <v>64</v>
      </c>
      <c r="G119" s="2">
        <v>1982</v>
      </c>
      <c r="H119" t="s">
        <v>273</v>
      </c>
      <c r="I119" s="1">
        <v>2.025</v>
      </c>
    </row>
    <row r="120" spans="1:9" ht="12.75">
      <c r="A120">
        <v>102</v>
      </c>
      <c r="B120">
        <v>188</v>
      </c>
      <c r="C120">
        <v>120</v>
      </c>
      <c r="D120">
        <v>24</v>
      </c>
      <c r="E120" t="s">
        <v>144</v>
      </c>
      <c r="F120" t="s">
        <v>10</v>
      </c>
      <c r="G120" s="2">
        <v>1953</v>
      </c>
      <c r="H120" t="str">
        <f>IF(G:G&gt;1989,"m1",IF(G:G&gt;1979,"m2",IF(G:G&gt;1969,"m3",IF(G:G&gt;1959,"m4",IF(G:G&gt;1949,"m5",IF(G:G&gt;1939,"m6",IF(G:G&gt;1899,"m7",IF(G:G=1,"k",))))))))</f>
        <v>m5</v>
      </c>
      <c r="I120" s="1">
        <v>2.0277777777777777</v>
      </c>
    </row>
    <row r="121" spans="1:9" ht="12.75">
      <c r="A121">
        <v>24</v>
      </c>
      <c r="B121">
        <v>24</v>
      </c>
      <c r="C121">
        <v>121</v>
      </c>
      <c r="D121">
        <v>25</v>
      </c>
      <c r="E121" t="s">
        <v>45</v>
      </c>
      <c r="F121" t="s">
        <v>12</v>
      </c>
      <c r="G121" s="2">
        <v>1955</v>
      </c>
      <c r="H121" t="str">
        <f>IF(G:G&gt;1989,"m1",IF(G:G&gt;1979,"m2",IF(G:G&gt;1969,"m3",IF(G:G&gt;1959,"m4",IF(G:G&gt;1949,"m5",IF(G:G&gt;1939,"m6",IF(G:G&gt;1899,"m7",IF(G:G=1,"k",))))))))</f>
        <v>m5</v>
      </c>
      <c r="I121" s="1">
        <v>2.0347222222222223</v>
      </c>
    </row>
    <row r="122" spans="1:9" ht="12.75">
      <c r="A122">
        <v>137</v>
      </c>
      <c r="B122">
        <v>83</v>
      </c>
      <c r="C122">
        <v>122</v>
      </c>
      <c r="D122">
        <v>26</v>
      </c>
      <c r="E122" t="s">
        <v>183</v>
      </c>
      <c r="F122" t="s">
        <v>184</v>
      </c>
      <c r="G122" s="2">
        <v>1956</v>
      </c>
      <c r="H122" t="str">
        <f>IF(G:G&gt;1989,"m1",IF(G:G&gt;1979,"m2",IF(G:G&gt;1969,"m3",IF(G:G&gt;1959,"m4",IF(G:G&gt;1949,"m5",IF(G:G&gt;1939,"m6",IF(G:G&gt;1899,"m7",IF(G:G=1,"k",))))))))</f>
        <v>m5</v>
      </c>
      <c r="I122" s="1">
        <v>2.0444444444444447</v>
      </c>
    </row>
    <row r="123" spans="1:9" ht="12.75">
      <c r="A123">
        <v>98</v>
      </c>
      <c r="B123">
        <v>65</v>
      </c>
      <c r="C123">
        <v>123</v>
      </c>
      <c r="D123">
        <v>6</v>
      </c>
      <c r="E123" t="s">
        <v>139</v>
      </c>
      <c r="F123" t="s">
        <v>10</v>
      </c>
      <c r="G123" s="2">
        <v>1966</v>
      </c>
      <c r="H123" t="s">
        <v>272</v>
      </c>
      <c r="I123" s="1">
        <v>2.0506944444444444</v>
      </c>
    </row>
    <row r="124" spans="1:9" ht="12.75">
      <c r="A124">
        <v>175</v>
      </c>
      <c r="B124">
        <v>101</v>
      </c>
      <c r="C124">
        <v>124</v>
      </c>
      <c r="D124">
        <v>23</v>
      </c>
      <c r="E124" t="s">
        <v>233</v>
      </c>
      <c r="F124" t="s">
        <v>228</v>
      </c>
      <c r="G124" s="2">
        <v>1988</v>
      </c>
      <c r="H124" t="str">
        <f>IF(G:G&gt;1989,"m1",IF(G:G&gt;1979,"m2",IF(G:G&gt;1969,"m3",IF(G:G&gt;1959,"m4",IF(G:G&gt;1949,"m5",IF(G:G&gt;1939,"m6",IF(G:G&gt;1899,"m7",IF(G:G=1,"k",))))))))</f>
        <v>m2</v>
      </c>
      <c r="I124" s="1">
        <v>2.0520833333333335</v>
      </c>
    </row>
    <row r="125" spans="1:9" ht="12.75">
      <c r="A125">
        <v>13</v>
      </c>
      <c r="B125">
        <v>13</v>
      </c>
      <c r="C125">
        <v>125</v>
      </c>
      <c r="D125">
        <v>27</v>
      </c>
      <c r="E125" t="s">
        <v>32</v>
      </c>
      <c r="F125" t="s">
        <v>9</v>
      </c>
      <c r="G125" s="2">
        <v>1957</v>
      </c>
      <c r="H125" t="str">
        <f>IF(G:G&gt;1989,"m1",IF(G:G&gt;1979,"m2",IF(G:G&gt;1969,"m3",IF(G:G&gt;1959,"m4",IF(G:G&gt;1949,"m5",IF(G:G&gt;1939,"m6",IF(G:G&gt;1899,"m7",IF(G:G=1,"k",))))))))</f>
        <v>m5</v>
      </c>
      <c r="I125" s="1">
        <v>2.0569444444444445</v>
      </c>
    </row>
    <row r="126" spans="1:9" ht="12.75">
      <c r="A126">
        <v>83</v>
      </c>
      <c r="B126">
        <v>61</v>
      </c>
      <c r="C126">
        <v>126</v>
      </c>
      <c r="D126">
        <v>28</v>
      </c>
      <c r="E126" t="s">
        <v>121</v>
      </c>
      <c r="F126" t="s">
        <v>115</v>
      </c>
      <c r="G126" s="2">
        <v>1957</v>
      </c>
      <c r="H126" t="str">
        <f>IF(G:G&gt;1989,"m1",IF(G:G&gt;1979,"m2",IF(G:G&gt;1969,"m3",IF(G:G&gt;1959,"m4",IF(G:G&gt;1949,"m5",IF(G:G&gt;1939,"m6",IF(G:G&gt;1899,"m7",IF(G:G=1,"k",))))))))</f>
        <v>m5</v>
      </c>
      <c r="I126" s="1">
        <v>2.0590277777777777</v>
      </c>
    </row>
    <row r="127" spans="1:9" ht="12.75">
      <c r="A127">
        <v>128</v>
      </c>
      <c r="B127">
        <v>210</v>
      </c>
      <c r="C127">
        <v>127</v>
      </c>
      <c r="D127">
        <v>29</v>
      </c>
      <c r="E127" t="s">
        <v>175</v>
      </c>
      <c r="F127" t="s">
        <v>26</v>
      </c>
      <c r="G127" s="2">
        <v>1954</v>
      </c>
      <c r="H127" t="str">
        <f>IF(G:G&gt;1989,"m1",IF(G:G&gt;1979,"m2",IF(G:G&gt;1969,"m3",IF(G:G&gt;1959,"m4",IF(G:G&gt;1949,"m5",IF(G:G&gt;1939,"m6",IF(G:G&gt;1899,"m7",IF(G:G=1,"k",))))))))</f>
        <v>m5</v>
      </c>
      <c r="I127" s="1">
        <v>2.0652777777777778</v>
      </c>
    </row>
    <row r="128" spans="1:9" ht="12.75">
      <c r="A128">
        <v>46</v>
      </c>
      <c r="B128">
        <v>172</v>
      </c>
      <c r="C128">
        <v>128</v>
      </c>
      <c r="D128">
        <v>1</v>
      </c>
      <c r="E128" t="s">
        <v>73</v>
      </c>
      <c r="F128" t="s">
        <v>74</v>
      </c>
      <c r="G128" s="2">
        <v>1938</v>
      </c>
      <c r="H128" t="str">
        <f>IF(G:G&gt;1989,"m1",IF(G:G&gt;1979,"m2",IF(G:G&gt;1969,"m3",IF(G:G&gt;1959,"m4",IF(G:G&gt;1949,"m5",IF(G:G&gt;1939,"m6",IF(G:G&gt;1899,"m7",IF(G:G=1,"k",))))))))</f>
        <v>m7</v>
      </c>
      <c r="I128" s="1">
        <v>2.0722222222222224</v>
      </c>
    </row>
    <row r="129" spans="1:9" ht="12.75">
      <c r="A129">
        <v>85</v>
      </c>
      <c r="B129">
        <v>59</v>
      </c>
      <c r="C129">
        <v>129</v>
      </c>
      <c r="D129">
        <v>18</v>
      </c>
      <c r="E129" t="s">
        <v>123</v>
      </c>
      <c r="F129" t="s">
        <v>115</v>
      </c>
      <c r="G129" s="2">
        <v>1960</v>
      </c>
      <c r="H129" t="str">
        <f>IF(G:G&gt;1989,"m1",IF(G:G&gt;1979,"m2",IF(G:G&gt;1969,"m3",IF(G:G&gt;1959,"m4",IF(G:G&gt;1949,"m5",IF(G:G&gt;1939,"m6",IF(G:G&gt;1899,"m7",IF(G:G=1,"k",))))))))</f>
        <v>m4</v>
      </c>
      <c r="I129" s="1">
        <v>2.0770833333333334</v>
      </c>
    </row>
    <row r="130" spans="1:9" ht="12.75">
      <c r="A130">
        <v>206</v>
      </c>
      <c r="B130">
        <v>236</v>
      </c>
      <c r="C130">
        <v>130</v>
      </c>
      <c r="D130">
        <v>6</v>
      </c>
      <c r="E130" t="s">
        <v>269</v>
      </c>
      <c r="F130" t="s">
        <v>26</v>
      </c>
      <c r="G130" s="2">
        <v>1987</v>
      </c>
      <c r="H130" t="s">
        <v>273</v>
      </c>
      <c r="I130" s="1">
        <v>2.089583333333333</v>
      </c>
    </row>
    <row r="131" spans="1:9" ht="12.75">
      <c r="A131">
        <v>153</v>
      </c>
      <c r="B131">
        <v>215</v>
      </c>
      <c r="C131">
        <v>131</v>
      </c>
      <c r="D131">
        <v>38</v>
      </c>
      <c r="E131" t="s">
        <v>203</v>
      </c>
      <c r="F131" t="s">
        <v>204</v>
      </c>
      <c r="G131" s="2">
        <v>1979</v>
      </c>
      <c r="H131" t="str">
        <f>IF(G:G&gt;1989,"m1",IF(G:G&gt;1979,"m2",IF(G:G&gt;1969,"m3",IF(G:G&gt;1959,"m4",IF(G:G&gt;1949,"m5",IF(G:G&gt;1939,"m6",IF(G:G&gt;1899,"m7",IF(G:G=1,"k",))))))))</f>
        <v>m3</v>
      </c>
      <c r="I131" s="1">
        <v>2.091666666666667</v>
      </c>
    </row>
    <row r="132" spans="1:9" ht="12.75">
      <c r="A132">
        <v>201</v>
      </c>
      <c r="B132">
        <v>116</v>
      </c>
      <c r="C132">
        <v>132</v>
      </c>
      <c r="D132">
        <v>39</v>
      </c>
      <c r="E132" t="s">
        <v>263</v>
      </c>
      <c r="F132" t="s">
        <v>26</v>
      </c>
      <c r="G132" s="2">
        <v>1975</v>
      </c>
      <c r="H132" t="str">
        <f>IF(G:G&gt;1989,"m1",IF(G:G&gt;1979,"m2",IF(G:G&gt;1969,"m3",IF(G:G&gt;1959,"m4",IF(G:G&gt;1949,"m5",IF(G:G&gt;1939,"m6",IF(G:G&gt;1899,"m7",IF(G:G=1,"k",))))))))</f>
        <v>m3</v>
      </c>
      <c r="I132" s="1">
        <v>2.0923611111111113</v>
      </c>
    </row>
    <row r="133" spans="1:9" ht="12.75">
      <c r="A133">
        <v>123</v>
      </c>
      <c r="B133">
        <v>191</v>
      </c>
      <c r="C133">
        <v>133</v>
      </c>
      <c r="D133">
        <v>3</v>
      </c>
      <c r="E133" t="s">
        <v>169</v>
      </c>
      <c r="F133" t="s">
        <v>136</v>
      </c>
      <c r="G133" s="2">
        <v>1949</v>
      </c>
      <c r="H133" t="str">
        <f>IF(G:G&gt;1989,"m1",IF(G:G&gt;1979,"m2",IF(G:G&gt;1969,"m3",IF(G:G&gt;1959,"m4",IF(G:G&gt;1949,"m5",IF(G:G&gt;1939,"m6",IF(G:G&gt;1899,"m7",IF(G:G=1,"k",))))))))</f>
        <v>m6</v>
      </c>
      <c r="I133" s="1">
        <v>2.0930555555555554</v>
      </c>
    </row>
    <row r="134" spans="1:9" ht="12.75">
      <c r="A134">
        <v>171</v>
      </c>
      <c r="B134">
        <v>107</v>
      </c>
      <c r="C134">
        <v>134</v>
      </c>
      <c r="D134">
        <v>40</v>
      </c>
      <c r="E134" t="s">
        <v>229</v>
      </c>
      <c r="F134" t="s">
        <v>26</v>
      </c>
      <c r="G134" s="2">
        <v>1979</v>
      </c>
      <c r="H134" t="str">
        <f>IF(G:G&gt;1989,"m1",IF(G:G&gt;1979,"m2",IF(G:G&gt;1969,"m3",IF(G:G&gt;1959,"m4",IF(G:G&gt;1949,"m5",IF(G:G&gt;1939,"m6",IF(G:G&gt;1899,"m7",IF(G:G=1,"k",))))))))</f>
        <v>m3</v>
      </c>
      <c r="I134" s="1">
        <v>2.0951388888888887</v>
      </c>
    </row>
    <row r="135" spans="1:9" ht="12.75">
      <c r="A135">
        <v>130</v>
      </c>
      <c r="B135">
        <v>208</v>
      </c>
      <c r="C135">
        <v>135</v>
      </c>
      <c r="D135">
        <v>19</v>
      </c>
      <c r="E135" t="s">
        <v>177</v>
      </c>
      <c r="F135" t="s">
        <v>178</v>
      </c>
      <c r="G135" s="2">
        <v>1969</v>
      </c>
      <c r="H135" t="str">
        <f>IF(G:G&gt;1989,"m1",IF(G:G&gt;1979,"m2",IF(G:G&gt;1969,"m3",IF(G:G&gt;1959,"m4",IF(G:G&gt;1949,"m5",IF(G:G&gt;1939,"m6",IF(G:G&gt;1899,"m7",IF(G:G=1,"k",))))))))</f>
        <v>m4</v>
      </c>
      <c r="I135" s="1">
        <v>2.104861111111111</v>
      </c>
    </row>
    <row r="136" spans="1:9" ht="12.75">
      <c r="A136">
        <v>148</v>
      </c>
      <c r="B136">
        <v>201</v>
      </c>
      <c r="C136">
        <v>136</v>
      </c>
      <c r="D136">
        <v>30</v>
      </c>
      <c r="E136" t="s">
        <v>198</v>
      </c>
      <c r="F136" t="s">
        <v>186</v>
      </c>
      <c r="G136" s="2">
        <v>1955</v>
      </c>
      <c r="H136" t="str">
        <f>IF(G:G&gt;1989,"m1",IF(G:G&gt;1979,"m2",IF(G:G&gt;1969,"m3",IF(G:G&gt;1959,"m4",IF(G:G&gt;1949,"m5",IF(G:G&gt;1939,"m6",IF(G:G&gt;1899,"m7",IF(G:G=1,"k",))))))))</f>
        <v>m5</v>
      </c>
      <c r="I136" s="1">
        <v>2.10625</v>
      </c>
    </row>
    <row r="137" spans="1:9" ht="12.75">
      <c r="A137">
        <v>182</v>
      </c>
      <c r="B137">
        <v>222</v>
      </c>
      <c r="C137">
        <v>137</v>
      </c>
      <c r="D137">
        <v>24</v>
      </c>
      <c r="E137" t="s">
        <v>241</v>
      </c>
      <c r="F137" t="s">
        <v>239</v>
      </c>
      <c r="G137" s="2">
        <v>1989</v>
      </c>
      <c r="H137" t="str">
        <f>IF(G:G&gt;1989,"m1",IF(G:G&gt;1979,"m2",IF(G:G&gt;1969,"m3",IF(G:G&gt;1959,"m4",IF(G:G&gt;1949,"m5",IF(G:G&gt;1939,"m6",IF(G:G&gt;1899,"m7",IF(G:G=1,"k",))))))))</f>
        <v>m2</v>
      </c>
      <c r="I137" s="1">
        <v>2.120138888888889</v>
      </c>
    </row>
    <row r="138" spans="1:9" ht="12.75">
      <c r="A138">
        <v>169</v>
      </c>
      <c r="B138">
        <v>108</v>
      </c>
      <c r="C138">
        <v>138</v>
      </c>
      <c r="D138">
        <v>20</v>
      </c>
      <c r="E138" t="s">
        <v>226</v>
      </c>
      <c r="F138" t="s">
        <v>9</v>
      </c>
      <c r="G138" s="2">
        <v>1960</v>
      </c>
      <c r="H138" t="str">
        <f>IF(G:G&gt;1989,"m1",IF(G:G&gt;1979,"m2",IF(G:G&gt;1969,"m3",IF(G:G&gt;1959,"m4",IF(G:G&gt;1949,"m5",IF(G:G&gt;1939,"m6",IF(G:G&gt;1899,"m7",IF(G:G=1,"k",))))))))</f>
        <v>m4</v>
      </c>
      <c r="I138" s="1">
        <v>2.1236111111111113</v>
      </c>
    </row>
    <row r="139" spans="1:9" ht="12.75">
      <c r="A139">
        <v>176</v>
      </c>
      <c r="B139">
        <v>99</v>
      </c>
      <c r="C139">
        <v>139</v>
      </c>
      <c r="D139">
        <v>31</v>
      </c>
      <c r="E139" t="s">
        <v>234</v>
      </c>
      <c r="F139" t="s">
        <v>235</v>
      </c>
      <c r="G139" s="2">
        <v>1954</v>
      </c>
      <c r="H139" t="str">
        <f>IF(G:G&gt;1989,"m1",IF(G:G&gt;1979,"m2",IF(G:G&gt;1969,"m3",IF(G:G&gt;1959,"m4",IF(G:G&gt;1949,"m5",IF(G:G&gt;1939,"m6",IF(G:G&gt;1899,"m7",IF(G:G=1,"k",))))))))</f>
        <v>m5</v>
      </c>
      <c r="I139" s="1">
        <v>2.1277777777777778</v>
      </c>
    </row>
    <row r="140" spans="1:9" ht="12.75">
      <c r="A140">
        <v>119</v>
      </c>
      <c r="B140">
        <v>195</v>
      </c>
      <c r="C140">
        <v>140</v>
      </c>
      <c r="D140">
        <v>32</v>
      </c>
      <c r="E140" t="s">
        <v>165</v>
      </c>
      <c r="F140" t="s">
        <v>95</v>
      </c>
      <c r="G140" s="2">
        <v>1956</v>
      </c>
      <c r="H140" t="str">
        <f>IF(G:G&gt;1989,"m1",IF(G:G&gt;1979,"m2",IF(G:G&gt;1969,"m3",IF(G:G&gt;1959,"m4",IF(G:G&gt;1949,"m5",IF(G:G&gt;1939,"m6",IF(G:G&gt;1899,"m7",IF(G:G=1,"k",))))))))</f>
        <v>m5</v>
      </c>
      <c r="I140" s="1">
        <v>2.13125</v>
      </c>
    </row>
    <row r="141" spans="1:9" ht="12.75">
      <c r="A141">
        <v>115</v>
      </c>
      <c r="B141">
        <v>72</v>
      </c>
      <c r="C141">
        <v>141</v>
      </c>
      <c r="D141">
        <v>4</v>
      </c>
      <c r="E141" t="s">
        <v>160</v>
      </c>
      <c r="F141" t="s">
        <v>159</v>
      </c>
      <c r="G141" s="2">
        <v>1948</v>
      </c>
      <c r="H141" t="str">
        <f>IF(G:G&gt;1989,"m1",IF(G:G&gt;1979,"m2",IF(G:G&gt;1969,"m3",IF(G:G&gt;1959,"m4",IF(G:G&gt;1949,"m5",IF(G:G&gt;1939,"m6",IF(G:G&gt;1899,"m7",IF(G:G=1,"k",))))))))</f>
        <v>m6</v>
      </c>
      <c r="I141" s="1">
        <v>2.1347222222222224</v>
      </c>
    </row>
    <row r="142" spans="1:9" ht="12.75">
      <c r="A142">
        <v>112</v>
      </c>
      <c r="B142">
        <v>75</v>
      </c>
      <c r="C142">
        <v>142</v>
      </c>
      <c r="D142">
        <v>41</v>
      </c>
      <c r="E142" t="s">
        <v>155</v>
      </c>
      <c r="F142" t="s">
        <v>156</v>
      </c>
      <c r="G142" s="2">
        <v>1977</v>
      </c>
      <c r="H142" t="str">
        <f>IF(G:G&gt;1989,"m1",IF(G:G&gt;1979,"m2",IF(G:G&gt;1969,"m3",IF(G:G&gt;1959,"m4",IF(G:G&gt;1949,"m5",IF(G:G&gt;1939,"m6",IF(G:G&gt;1899,"m7",IF(G:G=1,"k",))))))))</f>
        <v>m3</v>
      </c>
      <c r="I142" s="1">
        <v>2.1395833333333334</v>
      </c>
    </row>
    <row r="143" spans="1:9" ht="12.75">
      <c r="A143">
        <v>156</v>
      </c>
      <c r="B143">
        <v>212</v>
      </c>
      <c r="C143">
        <v>143</v>
      </c>
      <c r="D143">
        <v>25</v>
      </c>
      <c r="E143" t="s">
        <v>208</v>
      </c>
      <c r="F143" t="s">
        <v>26</v>
      </c>
      <c r="G143" s="2">
        <v>1981</v>
      </c>
      <c r="H143" t="str">
        <f>IF(G:G&gt;1989,"m1",IF(G:G&gt;1979,"m2",IF(G:G&gt;1969,"m3",IF(G:G&gt;1959,"m4",IF(G:G&gt;1949,"m5",IF(G:G&gt;1939,"m6",IF(G:G&gt;1899,"m7",IF(G:G=1,"k",))))))))</f>
        <v>m2</v>
      </c>
      <c r="I143" s="1">
        <v>2.1430555555555553</v>
      </c>
    </row>
    <row r="144" spans="1:9" ht="12.75">
      <c r="A144">
        <v>56</v>
      </c>
      <c r="B144">
        <v>43</v>
      </c>
      <c r="C144">
        <v>144</v>
      </c>
      <c r="D144">
        <v>5</v>
      </c>
      <c r="E144" t="s">
        <v>86</v>
      </c>
      <c r="F144" t="s">
        <v>85</v>
      </c>
      <c r="G144" s="2">
        <v>1944</v>
      </c>
      <c r="H144" t="str">
        <f>IF(G:G&gt;1989,"m1",IF(G:G&gt;1979,"m2",IF(G:G&gt;1969,"m3",IF(G:G&gt;1959,"m4",IF(G:G&gt;1949,"m5",IF(G:G&gt;1939,"m6",IF(G:G&gt;1899,"m7",IF(G:G=1,"k",))))))))</f>
        <v>m6</v>
      </c>
      <c r="I144" s="1">
        <v>2.145138888888889</v>
      </c>
    </row>
    <row r="145" spans="1:9" ht="12.75">
      <c r="A145">
        <v>126</v>
      </c>
      <c r="B145">
        <v>89</v>
      </c>
      <c r="C145">
        <v>145</v>
      </c>
      <c r="D145">
        <v>42</v>
      </c>
      <c r="E145" t="s">
        <v>172</v>
      </c>
      <c r="F145" t="s">
        <v>173</v>
      </c>
      <c r="G145" s="2">
        <v>1979</v>
      </c>
      <c r="H145" t="str">
        <f>IF(G:G&gt;1989,"m1",IF(G:G&gt;1979,"m2",IF(G:G&gt;1969,"m3",IF(G:G&gt;1959,"m4",IF(G:G&gt;1949,"m5",IF(G:G&gt;1939,"m6",IF(G:G&gt;1899,"m7",IF(G:G=1,"k",))))))))</f>
        <v>m3</v>
      </c>
      <c r="I145" s="1">
        <v>2.1452546296296298</v>
      </c>
    </row>
    <row r="146" spans="1:9" ht="12.75">
      <c r="A146">
        <v>25</v>
      </c>
      <c r="B146">
        <v>25</v>
      </c>
      <c r="C146">
        <v>146</v>
      </c>
      <c r="D146">
        <v>21</v>
      </c>
      <c r="E146" t="s">
        <v>46</v>
      </c>
      <c r="F146" t="s">
        <v>26</v>
      </c>
      <c r="G146" s="2">
        <v>1960</v>
      </c>
      <c r="H146" t="str">
        <f>IF(G:G&gt;1989,"m1",IF(G:G&gt;1979,"m2",IF(G:G&gt;1969,"m3",IF(G:G&gt;1959,"m4",IF(G:G&gt;1949,"m5",IF(G:G&gt;1939,"m6",IF(G:G&gt;1899,"m7",IF(G:G=1,"k",))))))))</f>
        <v>m4</v>
      </c>
      <c r="I146" s="1">
        <v>2.14537037037037</v>
      </c>
    </row>
    <row r="147" spans="1:9" ht="12.75">
      <c r="A147">
        <v>50</v>
      </c>
      <c r="B147">
        <v>167</v>
      </c>
      <c r="C147">
        <v>147</v>
      </c>
      <c r="D147">
        <v>8</v>
      </c>
      <c r="E147" t="s">
        <v>79</v>
      </c>
      <c r="F147" t="s">
        <v>61</v>
      </c>
      <c r="G147" s="2">
        <v>1991</v>
      </c>
      <c r="H147" t="str">
        <f>IF(G:G&gt;1989,"m1",IF(G:G&gt;1979,"m2",IF(G:G&gt;1969,"m3",IF(G:G&gt;1959,"m4",IF(G:G&gt;1949,"m5",IF(G:G&gt;1939,"m6",IF(G:G&gt;1899,"m7",IF(G:G=1,"k",))))))))</f>
        <v>m1</v>
      </c>
      <c r="I147" s="1">
        <v>2.1576388888888887</v>
      </c>
    </row>
    <row r="148" spans="1:9" ht="12.75">
      <c r="A148">
        <v>110</v>
      </c>
      <c r="B148">
        <v>180</v>
      </c>
      <c r="C148">
        <v>148</v>
      </c>
      <c r="D148">
        <v>43</v>
      </c>
      <c r="E148" t="s">
        <v>153</v>
      </c>
      <c r="F148" t="s">
        <v>26</v>
      </c>
      <c r="G148" s="2">
        <v>1973</v>
      </c>
      <c r="H148" t="str">
        <f>IF(G:G&gt;1989,"m1",IF(G:G&gt;1979,"m2",IF(G:G&gt;1969,"m3",IF(G:G&gt;1959,"m4",IF(G:G&gt;1949,"m5",IF(G:G&gt;1939,"m6",IF(G:G&gt;1899,"m7",IF(G:G=1,"k",))))))))</f>
        <v>m3</v>
      </c>
      <c r="I148" s="1">
        <v>2.1577546296296295</v>
      </c>
    </row>
    <row r="149" spans="1:9" ht="12.75">
      <c r="A149">
        <v>133</v>
      </c>
      <c r="B149">
        <v>87</v>
      </c>
      <c r="C149">
        <v>149</v>
      </c>
      <c r="D149">
        <v>22</v>
      </c>
      <c r="E149" t="s">
        <v>275</v>
      </c>
      <c r="F149" t="s">
        <v>26</v>
      </c>
      <c r="G149" s="2">
        <v>1966</v>
      </c>
      <c r="H149" t="str">
        <f>IF(G:G&gt;1989,"m1",IF(G:G&gt;1979,"m2",IF(G:G&gt;1969,"m3",IF(G:G&gt;1959,"m4",IF(G:G&gt;1949,"m5",IF(G:G&gt;1939,"m6",IF(G:G&gt;1899,"m7",IF(G:G=1,"k",))))))))</f>
        <v>m4</v>
      </c>
      <c r="I149" s="1">
        <v>2.158333333333333</v>
      </c>
    </row>
    <row r="150" spans="1:9" ht="12.75">
      <c r="A150">
        <v>196</v>
      </c>
      <c r="B150">
        <v>235</v>
      </c>
      <c r="C150">
        <v>150</v>
      </c>
      <c r="D150">
        <v>26</v>
      </c>
      <c r="E150" t="s">
        <v>258</v>
      </c>
      <c r="F150" t="s">
        <v>26</v>
      </c>
      <c r="G150" s="2">
        <v>1987</v>
      </c>
      <c r="H150" t="str">
        <f>IF(G:G&gt;1989,"m1",IF(G:G&gt;1979,"m2",IF(G:G&gt;1969,"m3",IF(G:G&gt;1959,"m4",IF(G:G&gt;1949,"m5",IF(G:G&gt;1939,"m6",IF(G:G&gt;1899,"m7",IF(G:G=1,"k",))))))))</f>
        <v>m2</v>
      </c>
      <c r="I150" s="1">
        <v>2.158449074074074</v>
      </c>
    </row>
    <row r="151" spans="1:9" ht="12.75">
      <c r="A151">
        <v>113</v>
      </c>
      <c r="B151">
        <v>74</v>
      </c>
      <c r="C151">
        <v>151</v>
      </c>
      <c r="D151">
        <v>23</v>
      </c>
      <c r="E151" t="s">
        <v>157</v>
      </c>
      <c r="F151" t="s">
        <v>26</v>
      </c>
      <c r="G151" s="2">
        <v>1963</v>
      </c>
      <c r="H151" t="str">
        <f>IF(G:G&gt;1989,"m1",IF(G:G&gt;1979,"m2",IF(G:G&gt;1969,"m3",IF(G:G&gt;1959,"m4",IF(G:G&gt;1949,"m5",IF(G:G&gt;1939,"m6",IF(G:G&gt;1899,"m7",IF(G:G=1,"k",))))))))</f>
        <v>m4</v>
      </c>
      <c r="I151" s="1">
        <v>2.173611111111111</v>
      </c>
    </row>
    <row r="152" spans="1:9" ht="12.75">
      <c r="A152">
        <v>109</v>
      </c>
      <c r="B152">
        <v>181</v>
      </c>
      <c r="C152">
        <v>152</v>
      </c>
      <c r="D152">
        <v>6</v>
      </c>
      <c r="E152" t="s">
        <v>152</v>
      </c>
      <c r="F152" t="s">
        <v>151</v>
      </c>
      <c r="G152" s="2">
        <v>1949</v>
      </c>
      <c r="H152" t="str">
        <f>IF(G:G&gt;1989,"m1",IF(G:G&gt;1979,"m2",IF(G:G&gt;1969,"m3",IF(G:G&gt;1959,"m4",IF(G:G&gt;1949,"m5",IF(G:G&gt;1939,"m6",IF(G:G&gt;1899,"m7",IF(G:G=1,"k",))))))))</f>
        <v>m6</v>
      </c>
      <c r="I152" s="1">
        <v>2.175</v>
      </c>
    </row>
    <row r="153" spans="1:9" ht="12.75">
      <c r="A153">
        <v>163</v>
      </c>
      <c r="B153">
        <v>92</v>
      </c>
      <c r="C153">
        <v>153</v>
      </c>
      <c r="D153">
        <v>27</v>
      </c>
      <c r="E153" t="s">
        <v>219</v>
      </c>
      <c r="F153" t="s">
        <v>173</v>
      </c>
      <c r="G153" s="2">
        <v>1984</v>
      </c>
      <c r="H153" t="str">
        <f>IF(G:G&gt;1989,"m1",IF(G:G&gt;1979,"m2",IF(G:G&gt;1969,"m3",IF(G:G&gt;1959,"m4",IF(G:G&gt;1949,"m5",IF(G:G&gt;1939,"m6",IF(G:G&gt;1899,"m7",IF(G:G=1,"k",))))))))</f>
        <v>m2</v>
      </c>
      <c r="I153" s="1">
        <v>2.1791666666666667</v>
      </c>
    </row>
    <row r="154" spans="1:9" ht="12.75">
      <c r="A154">
        <v>164</v>
      </c>
      <c r="B154">
        <v>115</v>
      </c>
      <c r="C154">
        <v>154</v>
      </c>
      <c r="D154">
        <v>28</v>
      </c>
      <c r="E154" t="s">
        <v>220</v>
      </c>
      <c r="F154" t="s">
        <v>221</v>
      </c>
      <c r="G154" s="2">
        <v>1980</v>
      </c>
      <c r="H154" t="str">
        <f>IF(G:G&gt;1989,"m1",IF(G:G&gt;1979,"m2",IF(G:G&gt;1969,"m3",IF(G:G&gt;1959,"m4",IF(G:G&gt;1949,"m5",IF(G:G&gt;1939,"m6",IF(G:G&gt;1899,"m7",IF(G:G=1,"k",))))))))</f>
        <v>m2</v>
      </c>
      <c r="I154" s="1">
        <v>2.18125</v>
      </c>
    </row>
    <row r="155" spans="1:9" ht="12.75">
      <c r="A155">
        <v>6</v>
      </c>
      <c r="B155">
        <v>6</v>
      </c>
      <c r="C155">
        <v>155</v>
      </c>
      <c r="D155">
        <v>29</v>
      </c>
      <c r="E155" t="s">
        <v>20</v>
      </c>
      <c r="F155" t="s">
        <v>21</v>
      </c>
      <c r="G155" s="2">
        <v>1987</v>
      </c>
      <c r="H155" t="str">
        <f>IF(G:G&gt;1989,"m1",IF(G:G&gt;1979,"m2",IF(G:G&gt;1969,"m3",IF(G:G&gt;1959,"m4",IF(G:G&gt;1949,"m5",IF(G:G&gt;1939,"m6",IF(G:G&gt;1899,"m7",IF(G:G=1,"k",))))))))</f>
        <v>m2</v>
      </c>
      <c r="I155" s="1">
        <v>2.1847222222222222</v>
      </c>
    </row>
    <row r="156" spans="1:9" ht="12.75">
      <c r="A156">
        <v>54</v>
      </c>
      <c r="B156">
        <v>174</v>
      </c>
      <c r="C156">
        <v>156</v>
      </c>
      <c r="D156">
        <v>44</v>
      </c>
      <c r="E156" t="s">
        <v>83</v>
      </c>
      <c r="F156" t="s">
        <v>26</v>
      </c>
      <c r="G156" s="2">
        <v>1971</v>
      </c>
      <c r="H156" t="str">
        <f>IF(G:G&gt;1989,"m1",IF(G:G&gt;1979,"m2",IF(G:G&gt;1969,"m3",IF(G:G&gt;1959,"m4",IF(G:G&gt;1949,"m5",IF(G:G&gt;1939,"m6",IF(G:G&gt;1899,"m7",IF(G:G=1,"k",))))))))</f>
        <v>m3</v>
      </c>
      <c r="I156" s="1">
        <v>2.1881944444444446</v>
      </c>
    </row>
    <row r="157" spans="1:9" ht="12.75">
      <c r="A157">
        <v>170</v>
      </c>
      <c r="B157">
        <v>104</v>
      </c>
      <c r="C157">
        <v>157</v>
      </c>
      <c r="D157">
        <v>30</v>
      </c>
      <c r="E157" t="s">
        <v>227</v>
      </c>
      <c r="F157" t="s">
        <v>228</v>
      </c>
      <c r="G157" s="2">
        <v>1984</v>
      </c>
      <c r="H157" t="str">
        <f>IF(G:G&gt;1989,"m1",IF(G:G&gt;1979,"m2",IF(G:G&gt;1969,"m3",IF(G:G&gt;1959,"m4",IF(G:G&gt;1949,"m5",IF(G:G&gt;1939,"m6",IF(G:G&gt;1899,"m7",IF(G:G=1,"k",))))))))</f>
        <v>m2</v>
      </c>
      <c r="I157" s="1">
        <v>2.198611111111111</v>
      </c>
    </row>
    <row r="158" spans="1:9" ht="12.75">
      <c r="A158">
        <v>3</v>
      </c>
      <c r="B158">
        <v>3</v>
      </c>
      <c r="C158">
        <v>158</v>
      </c>
      <c r="D158">
        <v>7</v>
      </c>
      <c r="E158" t="s">
        <v>15</v>
      </c>
      <c r="F158" t="s">
        <v>16</v>
      </c>
      <c r="G158" s="2">
        <v>1969</v>
      </c>
      <c r="H158" t="s">
        <v>272</v>
      </c>
      <c r="I158" s="1">
        <v>2.2</v>
      </c>
    </row>
    <row r="159" spans="1:9" ht="12.75">
      <c r="A159">
        <v>12</v>
      </c>
      <c r="B159">
        <v>12</v>
      </c>
      <c r="C159">
        <v>159</v>
      </c>
      <c r="D159">
        <v>33</v>
      </c>
      <c r="E159" t="s">
        <v>31</v>
      </c>
      <c r="F159" t="s">
        <v>9</v>
      </c>
      <c r="G159" s="2">
        <v>1956</v>
      </c>
      <c r="H159" t="str">
        <f>IF(G:G&gt;1989,"m1",IF(G:G&gt;1979,"m2",IF(G:G&gt;1969,"m3",IF(G:G&gt;1959,"m4",IF(G:G&gt;1949,"m5",IF(G:G&gt;1939,"m6",IF(G:G&gt;1899,"m7",IF(G:G=1,"k",))))))))</f>
        <v>m5</v>
      </c>
      <c r="I159" s="1">
        <v>2.2006944444444447</v>
      </c>
    </row>
    <row r="160" spans="1:9" ht="12.75">
      <c r="A160">
        <v>36</v>
      </c>
      <c r="B160">
        <v>166</v>
      </c>
      <c r="C160">
        <v>160</v>
      </c>
      <c r="D160">
        <v>9</v>
      </c>
      <c r="E160" t="s">
        <v>60</v>
      </c>
      <c r="F160" t="s">
        <v>61</v>
      </c>
      <c r="G160" s="2">
        <v>1992</v>
      </c>
      <c r="H160" t="str">
        <f>IF(G:G&gt;1989,"m1",IF(G:G&gt;1979,"m2",IF(G:G&gt;1969,"m3",IF(G:G&gt;1959,"m4",IF(G:G&gt;1949,"m5",IF(G:G&gt;1939,"m6",IF(G:G&gt;1899,"m7",IF(G:G=1,"k",))))))))</f>
        <v>m1</v>
      </c>
      <c r="I160" s="1">
        <v>2.203472222222222</v>
      </c>
    </row>
    <row r="161" spans="1:9" ht="12.75">
      <c r="A161">
        <v>127</v>
      </c>
      <c r="B161">
        <v>88</v>
      </c>
      <c r="C161">
        <v>161</v>
      </c>
      <c r="D161">
        <v>7</v>
      </c>
      <c r="E161" t="s">
        <v>174</v>
      </c>
      <c r="F161" t="s">
        <v>112</v>
      </c>
      <c r="G161" s="2">
        <v>1991</v>
      </c>
      <c r="H161" t="s">
        <v>273</v>
      </c>
      <c r="I161" s="1">
        <v>2.20625</v>
      </c>
    </row>
    <row r="162" spans="1:9" ht="12.75">
      <c r="A162">
        <v>43</v>
      </c>
      <c r="B162">
        <v>31</v>
      </c>
      <c r="C162">
        <v>162</v>
      </c>
      <c r="D162">
        <v>24</v>
      </c>
      <c r="E162" t="s">
        <v>69</v>
      </c>
      <c r="F162" t="s">
        <v>26</v>
      </c>
      <c r="G162" s="2">
        <v>1968</v>
      </c>
      <c r="H162" t="str">
        <f>IF(G:G&gt;1989,"m1",IF(G:G&gt;1979,"m2",IF(G:G&gt;1969,"m3",IF(G:G&gt;1959,"m4",IF(G:G&gt;1949,"m5",IF(G:G&gt;1939,"m6",IF(G:G&gt;1899,"m7",IF(G:G=1,"k",))))))))</f>
        <v>m4</v>
      </c>
      <c r="I162" s="1">
        <v>2.207638888888889</v>
      </c>
    </row>
    <row r="163" spans="1:9" ht="12.75">
      <c r="A163">
        <v>7</v>
      </c>
      <c r="B163">
        <v>7</v>
      </c>
      <c r="C163">
        <v>163</v>
      </c>
      <c r="D163">
        <v>31</v>
      </c>
      <c r="E163" t="s">
        <v>22</v>
      </c>
      <c r="F163" t="s">
        <v>21</v>
      </c>
      <c r="G163" s="2">
        <v>1984</v>
      </c>
      <c r="H163" t="str">
        <f>IF(G:G&gt;1989,"m1",IF(G:G&gt;1979,"m2",IF(G:G&gt;1969,"m3",IF(G:G&gt;1959,"m4",IF(G:G&gt;1949,"m5",IF(G:G&gt;1939,"m6",IF(G:G&gt;1899,"m7",IF(G:G=1,"k",))))))))</f>
        <v>m2</v>
      </c>
      <c r="I163" s="1">
        <v>2.2104166666666667</v>
      </c>
    </row>
    <row r="164" spans="1:9" ht="12.75">
      <c r="A164">
        <v>22</v>
      </c>
      <c r="B164">
        <v>22</v>
      </c>
      <c r="C164">
        <v>164</v>
      </c>
      <c r="D164">
        <v>2</v>
      </c>
      <c r="E164" t="s">
        <v>43</v>
      </c>
      <c r="F164" t="s">
        <v>38</v>
      </c>
      <c r="G164" s="2">
        <v>1939</v>
      </c>
      <c r="H164" t="str">
        <f>IF(G:G&gt;1989,"m1",IF(G:G&gt;1979,"m2",IF(G:G&gt;1969,"m3",IF(G:G&gt;1959,"m4",IF(G:G&gt;1949,"m5",IF(G:G&gt;1939,"m6",IF(G:G&gt;1899,"m7",IF(G:G=1,"k",))))))))</f>
        <v>m7</v>
      </c>
      <c r="I164" s="1">
        <v>2.213888888888889</v>
      </c>
    </row>
    <row r="165" spans="1:9" ht="12.75">
      <c r="A165">
        <v>57</v>
      </c>
      <c r="B165">
        <v>42</v>
      </c>
      <c r="C165">
        <v>165</v>
      </c>
      <c r="D165">
        <v>25</v>
      </c>
      <c r="E165" t="s">
        <v>87</v>
      </c>
      <c r="F165" t="s">
        <v>116</v>
      </c>
      <c r="G165" s="2">
        <v>1963</v>
      </c>
      <c r="H165" t="str">
        <f>IF(G:G&gt;1989,"m1",IF(G:G&gt;1979,"m2",IF(G:G&gt;1969,"m3",IF(G:G&gt;1959,"m4",IF(G:G&gt;1949,"m5",IF(G:G&gt;1939,"m6",IF(G:G&gt;1899,"m7",IF(G:G=1,"k",))))))))</f>
        <v>m4</v>
      </c>
      <c r="I165" s="1">
        <v>2.2152777777777777</v>
      </c>
    </row>
    <row r="166" spans="1:9" ht="12.75">
      <c r="A166">
        <v>183</v>
      </c>
      <c r="B166">
        <v>221</v>
      </c>
      <c r="C166">
        <v>166</v>
      </c>
      <c r="D166">
        <v>32</v>
      </c>
      <c r="E166" t="s">
        <v>242</v>
      </c>
      <c r="F166" t="s">
        <v>239</v>
      </c>
      <c r="G166" s="2">
        <v>1989</v>
      </c>
      <c r="H166" t="str">
        <f>IF(G:G&gt;1989,"m1",IF(G:G&gt;1979,"m2",IF(G:G&gt;1969,"m3",IF(G:G&gt;1959,"m4",IF(G:G&gt;1949,"m5",IF(G:G&gt;1939,"m6",IF(G:G&gt;1899,"m7",IF(G:G=1,"k",))))))))</f>
        <v>m2</v>
      </c>
      <c r="I166" s="1">
        <v>2.2180555555555554</v>
      </c>
    </row>
    <row r="167" spans="1:9" ht="12.75">
      <c r="A167">
        <v>180</v>
      </c>
      <c r="B167">
        <v>224</v>
      </c>
      <c r="C167">
        <v>167</v>
      </c>
      <c r="D167">
        <v>33</v>
      </c>
      <c r="E167" t="s">
        <v>249</v>
      </c>
      <c r="F167" t="s">
        <v>239</v>
      </c>
      <c r="G167" s="2">
        <v>1982</v>
      </c>
      <c r="H167" t="str">
        <f>IF(G:G&gt;1989,"m1",IF(G:G&gt;1979,"m2",IF(G:G&gt;1969,"m3",IF(G:G&gt;1959,"m4",IF(G:G&gt;1949,"m5",IF(G:G&gt;1939,"m6",IF(G:G&gt;1899,"m7",IF(G:G=1,"k",))))))))</f>
        <v>m2</v>
      </c>
      <c r="I167" s="1">
        <v>2.2243055555555555</v>
      </c>
    </row>
    <row r="168" spans="1:9" ht="12.75">
      <c r="A168">
        <v>10</v>
      </c>
      <c r="B168">
        <v>10</v>
      </c>
      <c r="C168">
        <v>168</v>
      </c>
      <c r="D168">
        <v>10</v>
      </c>
      <c r="E168" t="s">
        <v>25</v>
      </c>
      <c r="F168" t="s">
        <v>112</v>
      </c>
      <c r="G168" s="2">
        <v>1992</v>
      </c>
      <c r="H168" t="str">
        <f>IF(G:G&gt;1989,"m1",IF(G:G&gt;1979,"m2",IF(G:G&gt;1969,"m3",IF(G:G&gt;1959,"m4",IF(G:G&gt;1949,"m5",IF(G:G&gt;1939,"m6",IF(G:G&gt;1899,"m7",IF(G:G=1,"k",))))))))</f>
        <v>m1</v>
      </c>
      <c r="I168" s="1">
        <v>2.225</v>
      </c>
    </row>
    <row r="169" spans="1:9" ht="12.75">
      <c r="A169">
        <v>168</v>
      </c>
      <c r="B169">
        <v>109</v>
      </c>
      <c r="C169">
        <v>169</v>
      </c>
      <c r="D169">
        <v>34</v>
      </c>
      <c r="E169" t="s">
        <v>225</v>
      </c>
      <c r="F169" t="s">
        <v>30</v>
      </c>
      <c r="G169" s="2">
        <v>1956</v>
      </c>
      <c r="H169" t="str">
        <f>IF(G:G&gt;1989,"m1",IF(G:G&gt;1979,"m2",IF(G:G&gt;1969,"m3",IF(G:G&gt;1959,"m4",IF(G:G&gt;1949,"m5",IF(G:G&gt;1939,"m6",IF(G:G&gt;1899,"m7",IF(G:G=1,"k",))))))))</f>
        <v>m5</v>
      </c>
      <c r="I169" s="1">
        <v>2.2368055555555553</v>
      </c>
    </row>
    <row r="170" spans="1:9" ht="12.75">
      <c r="A170">
        <v>135</v>
      </c>
      <c r="B170">
        <v>85</v>
      </c>
      <c r="C170">
        <v>170</v>
      </c>
      <c r="D170">
        <v>35</v>
      </c>
      <c r="E170" t="s">
        <v>181</v>
      </c>
      <c r="F170" t="s">
        <v>26</v>
      </c>
      <c r="G170" s="2">
        <v>1959</v>
      </c>
      <c r="H170" t="str">
        <f>IF(G:G&gt;1989,"m1",IF(G:G&gt;1979,"m2",IF(G:G&gt;1969,"m3",IF(G:G&gt;1959,"m4",IF(G:G&gt;1949,"m5",IF(G:G&gt;1939,"m6",IF(G:G&gt;1899,"m7",IF(G:G=1,"k",))))))))</f>
        <v>m5</v>
      </c>
      <c r="I170" s="1">
        <v>2.2375</v>
      </c>
    </row>
    <row r="171" spans="1:9" ht="12.75">
      <c r="A171">
        <v>97</v>
      </c>
      <c r="B171">
        <v>66</v>
      </c>
      <c r="C171">
        <v>171</v>
      </c>
      <c r="D171">
        <v>8</v>
      </c>
      <c r="E171" t="s">
        <v>138</v>
      </c>
      <c r="F171" t="s">
        <v>10</v>
      </c>
      <c r="G171" s="2">
        <v>1991</v>
      </c>
      <c r="H171" t="s">
        <v>273</v>
      </c>
      <c r="I171" s="1">
        <v>2.2423611111111112</v>
      </c>
    </row>
    <row r="172" spans="1:9" ht="12.75">
      <c r="A172">
        <v>15</v>
      </c>
      <c r="B172">
        <v>15</v>
      </c>
      <c r="C172">
        <v>172</v>
      </c>
      <c r="D172">
        <v>26</v>
      </c>
      <c r="E172" t="s">
        <v>35</v>
      </c>
      <c r="F172" t="s">
        <v>9</v>
      </c>
      <c r="G172" s="2">
        <v>1963</v>
      </c>
      <c r="H172" t="str">
        <f>IF(G:G&gt;1989,"m1",IF(G:G&gt;1979,"m2",IF(G:G&gt;1969,"m3",IF(G:G&gt;1959,"m4",IF(G:G&gt;1949,"m5",IF(G:G&gt;1939,"m6",IF(G:G&gt;1899,"m7",IF(G:G=1,"k",))))))))</f>
        <v>m4</v>
      </c>
      <c r="I172" s="1">
        <v>2.2472222222222222</v>
      </c>
    </row>
    <row r="173" spans="1:9" ht="12.75">
      <c r="A173">
        <v>160</v>
      </c>
      <c r="B173">
        <v>95</v>
      </c>
      <c r="C173">
        <v>173</v>
      </c>
      <c r="D173">
        <v>27</v>
      </c>
      <c r="E173" t="s">
        <v>214</v>
      </c>
      <c r="F173" t="s">
        <v>215</v>
      </c>
      <c r="G173" s="2">
        <v>1960</v>
      </c>
      <c r="H173" t="str">
        <f>IF(G:G&gt;1989,"m1",IF(G:G&gt;1979,"m2",IF(G:G&gt;1969,"m3",IF(G:G&gt;1959,"m4",IF(G:G&gt;1949,"m5",IF(G:G&gt;1939,"m6",IF(G:G&gt;1899,"m7",IF(G:G=1,"k",))))))))</f>
        <v>m4</v>
      </c>
      <c r="I173" s="1">
        <v>2.2513888888888887</v>
      </c>
    </row>
    <row r="174" spans="1:9" ht="12.75">
      <c r="A174">
        <v>194</v>
      </c>
      <c r="B174">
        <v>227</v>
      </c>
      <c r="C174">
        <v>174</v>
      </c>
      <c r="D174">
        <v>9</v>
      </c>
      <c r="E174" t="s">
        <v>255</v>
      </c>
      <c r="F174" t="s">
        <v>256</v>
      </c>
      <c r="G174" s="2">
        <v>1980</v>
      </c>
      <c r="H174" t="s">
        <v>273</v>
      </c>
      <c r="I174" s="1">
        <v>2.2625</v>
      </c>
    </row>
    <row r="175" spans="1:9" ht="12.75">
      <c r="A175">
        <v>172</v>
      </c>
      <c r="B175">
        <v>103</v>
      </c>
      <c r="C175">
        <v>175</v>
      </c>
      <c r="D175">
        <v>34</v>
      </c>
      <c r="E175" t="s">
        <v>230</v>
      </c>
      <c r="F175" t="s">
        <v>228</v>
      </c>
      <c r="G175" s="2">
        <v>1989</v>
      </c>
      <c r="H175" t="str">
        <f>IF(G:G&gt;1989,"m1",IF(G:G&gt;1979,"m2",IF(G:G&gt;1969,"m3",IF(G:G&gt;1959,"m4",IF(G:G&gt;1949,"m5",IF(G:G&gt;1939,"m6",IF(G:G&gt;1899,"m7",IF(G:G=1,"k",))))))))</f>
        <v>m2</v>
      </c>
      <c r="I175" s="1">
        <v>2.265277777777778</v>
      </c>
    </row>
    <row r="176" spans="1:9" ht="12.75">
      <c r="A176">
        <v>157</v>
      </c>
      <c r="B176">
        <v>211</v>
      </c>
      <c r="C176">
        <v>176</v>
      </c>
      <c r="D176">
        <v>7</v>
      </c>
      <c r="E176" t="s">
        <v>209</v>
      </c>
      <c r="F176" t="s">
        <v>26</v>
      </c>
      <c r="G176" s="2">
        <v>1946</v>
      </c>
      <c r="H176" t="str">
        <f>IF(G:G&gt;1989,"m1",IF(G:G&gt;1979,"m2",IF(G:G&gt;1969,"m3",IF(G:G&gt;1959,"m4",IF(G:G&gt;1949,"m5",IF(G:G&gt;1939,"m6",IF(G:G&gt;1899,"m7",IF(G:G=1,"k",))))))))</f>
        <v>m6</v>
      </c>
      <c r="I176" s="1">
        <v>2.2840277777777778</v>
      </c>
    </row>
    <row r="177" spans="1:9" ht="12.75">
      <c r="A177">
        <v>147</v>
      </c>
      <c r="B177">
        <v>202</v>
      </c>
      <c r="C177">
        <v>177</v>
      </c>
      <c r="D177">
        <v>8</v>
      </c>
      <c r="E177" t="s">
        <v>196</v>
      </c>
      <c r="F177" t="s">
        <v>197</v>
      </c>
      <c r="G177" s="2">
        <v>1973</v>
      </c>
      <c r="H177" t="s">
        <v>272</v>
      </c>
      <c r="I177" s="1">
        <v>2.2840277777777778</v>
      </c>
    </row>
    <row r="178" spans="1:9" ht="12.75">
      <c r="A178">
        <v>34</v>
      </c>
      <c r="B178">
        <v>37</v>
      </c>
      <c r="C178">
        <v>178</v>
      </c>
      <c r="D178">
        <v>28</v>
      </c>
      <c r="E178" t="s">
        <v>57</v>
      </c>
      <c r="F178" t="s">
        <v>26</v>
      </c>
      <c r="G178" s="2">
        <v>1966</v>
      </c>
      <c r="H178" t="str">
        <f>IF(G:G&gt;1989,"m1",IF(G:G&gt;1979,"m2",IF(G:G&gt;1969,"m3",IF(G:G&gt;1959,"m4",IF(G:G&gt;1949,"m5",IF(G:G&gt;1939,"m6",IF(G:G&gt;1899,"m7",IF(G:G=1,"k",))))))))</f>
        <v>m4</v>
      </c>
      <c r="I178" s="1">
        <v>2.2916666666666665</v>
      </c>
    </row>
    <row r="179" spans="1:9" ht="12.75">
      <c r="A179">
        <v>203</v>
      </c>
      <c r="B179">
        <v>114</v>
      </c>
      <c r="C179">
        <v>179</v>
      </c>
      <c r="D179">
        <v>11</v>
      </c>
      <c r="E179" t="s">
        <v>265</v>
      </c>
      <c r="F179" t="s">
        <v>112</v>
      </c>
      <c r="G179" s="2">
        <v>1992</v>
      </c>
      <c r="H179" t="str">
        <f>IF(G:G&gt;1989,"m1",IF(G:G&gt;1979,"m2",IF(G:G&gt;1969,"m3",IF(G:G&gt;1959,"m4",IF(G:G&gt;1949,"m5",IF(G:G&gt;1939,"m6",IF(G:G&gt;1899,"m7",IF(G:G=1,"k",))))))))</f>
        <v>m1</v>
      </c>
      <c r="I179" s="1">
        <v>2.292361111111111</v>
      </c>
    </row>
    <row r="180" spans="1:9" ht="12.75">
      <c r="A180">
        <v>99</v>
      </c>
      <c r="B180">
        <v>64</v>
      </c>
      <c r="C180">
        <v>180</v>
      </c>
      <c r="D180">
        <v>9</v>
      </c>
      <c r="E180" t="s">
        <v>140</v>
      </c>
      <c r="F180" t="s">
        <v>10</v>
      </c>
      <c r="G180" s="2">
        <v>1966</v>
      </c>
      <c r="H180" t="s">
        <v>272</v>
      </c>
      <c r="I180" s="1">
        <v>2.298611111111111</v>
      </c>
    </row>
    <row r="181" spans="1:9" ht="12.75">
      <c r="A181">
        <v>77</v>
      </c>
      <c r="B181">
        <v>48</v>
      </c>
      <c r="C181">
        <v>181</v>
      </c>
      <c r="D181">
        <v>29</v>
      </c>
      <c r="E181" t="s">
        <v>110</v>
      </c>
      <c r="F181" t="s">
        <v>14</v>
      </c>
      <c r="G181" s="2">
        <v>1964</v>
      </c>
      <c r="H181" t="str">
        <f>IF(G:G&gt;1989,"m1",IF(G:G&gt;1979,"m2",IF(G:G&gt;1969,"m3",IF(G:G&gt;1959,"m4",IF(G:G&gt;1949,"m5",IF(G:G&gt;1939,"m6",IF(G:G&gt;1899,"m7",IF(G:G=1,"k",))))))))</f>
        <v>m4</v>
      </c>
      <c r="I181" s="1">
        <v>2.305555555555556</v>
      </c>
    </row>
    <row r="182" spans="1:9" ht="12.75">
      <c r="A182">
        <v>181</v>
      </c>
      <c r="B182">
        <v>223</v>
      </c>
      <c r="C182">
        <v>182</v>
      </c>
      <c r="D182">
        <v>35</v>
      </c>
      <c r="E182" t="s">
        <v>240</v>
      </c>
      <c r="F182" t="s">
        <v>239</v>
      </c>
      <c r="G182" s="2">
        <v>1981</v>
      </c>
      <c r="H182" t="str">
        <f>IF(G:G&gt;1989,"m1",IF(G:G&gt;1979,"m2",IF(G:G&gt;1969,"m3",IF(G:G&gt;1959,"m4",IF(G:G&gt;1949,"m5",IF(G:G&gt;1939,"m6",IF(G:G&gt;1899,"m7",IF(G:G=1,"k",))))))))</f>
        <v>m2</v>
      </c>
      <c r="I182" s="1">
        <v>2.3243055555555556</v>
      </c>
    </row>
    <row r="183" spans="1:9" ht="12.75">
      <c r="A183">
        <v>199</v>
      </c>
      <c r="B183">
        <v>118</v>
      </c>
      <c r="C183">
        <v>183</v>
      </c>
      <c r="D183">
        <v>45</v>
      </c>
      <c r="E183" t="s">
        <v>261</v>
      </c>
      <c r="F183" t="s">
        <v>26</v>
      </c>
      <c r="G183" s="2">
        <v>1979</v>
      </c>
      <c r="H183" t="str">
        <f>IF(G:G&gt;1989,"m1",IF(G:G&gt;1979,"m2",IF(G:G&gt;1969,"m3",IF(G:G&gt;1959,"m4",IF(G:G&gt;1949,"m5",IF(G:G&gt;1939,"m6",IF(G:G&gt;1899,"m7",IF(G:G=1,"k",))))))))</f>
        <v>m3</v>
      </c>
      <c r="I183" s="1">
        <v>2.334722222222222</v>
      </c>
    </row>
    <row r="184" spans="1:9" ht="12.75">
      <c r="A184">
        <v>66</v>
      </c>
      <c r="B184">
        <v>155</v>
      </c>
      <c r="C184">
        <v>184</v>
      </c>
      <c r="D184">
        <v>46</v>
      </c>
      <c r="E184" t="s">
        <v>99</v>
      </c>
      <c r="F184" t="s">
        <v>38</v>
      </c>
      <c r="G184" s="2">
        <v>1976</v>
      </c>
      <c r="H184" t="str">
        <f>IF(G:G&gt;1989,"m1",IF(G:G&gt;1979,"m2",IF(G:G&gt;1969,"m3",IF(G:G&gt;1959,"m4",IF(G:G&gt;1949,"m5",IF(G:G&gt;1939,"m6",IF(G:G&gt;1899,"m7",IF(G:G=1,"k",))))))))</f>
        <v>m3</v>
      </c>
      <c r="I184" s="1">
        <v>2.34375</v>
      </c>
    </row>
    <row r="185" spans="1:9" ht="12.75">
      <c r="A185">
        <v>67</v>
      </c>
      <c r="B185">
        <v>154</v>
      </c>
      <c r="C185">
        <v>185</v>
      </c>
      <c r="D185">
        <v>10</v>
      </c>
      <c r="E185" t="s">
        <v>100</v>
      </c>
      <c r="F185" t="s">
        <v>38</v>
      </c>
      <c r="G185" s="2">
        <v>1967</v>
      </c>
      <c r="H185" t="s">
        <v>272</v>
      </c>
      <c r="I185" s="1">
        <v>2.345833333333333</v>
      </c>
    </row>
    <row r="186" spans="1:9" ht="12.75">
      <c r="A186">
        <v>134</v>
      </c>
      <c r="B186">
        <v>86</v>
      </c>
      <c r="C186">
        <v>186</v>
      </c>
      <c r="D186">
        <v>47</v>
      </c>
      <c r="E186" t="s">
        <v>274</v>
      </c>
      <c r="F186" t="s">
        <v>14</v>
      </c>
      <c r="G186" s="2">
        <v>1979</v>
      </c>
      <c r="H186" t="str">
        <f>IF(G:G&gt;1989,"m1",IF(G:G&gt;1979,"m2",IF(G:G&gt;1969,"m3",IF(G:G&gt;1959,"m4",IF(G:G&gt;1949,"m5",IF(G:G&gt;1939,"m6",IF(G:G&gt;1899,"m7",IF(G:G=1,"k",))))))))</f>
        <v>m3</v>
      </c>
      <c r="I186" s="1">
        <v>2.3673611111111112</v>
      </c>
    </row>
    <row r="187" spans="1:9" ht="12.75">
      <c r="A187">
        <v>45</v>
      </c>
      <c r="B187">
        <v>173</v>
      </c>
      <c r="C187">
        <v>187</v>
      </c>
      <c r="D187">
        <v>48</v>
      </c>
      <c r="E187" t="s">
        <v>72</v>
      </c>
      <c r="F187" t="s">
        <v>26</v>
      </c>
      <c r="G187" s="2">
        <v>1975</v>
      </c>
      <c r="H187" t="str">
        <f>IF(G:G&gt;1989,"m1",IF(G:G&gt;1979,"m2",IF(G:G&gt;1969,"m3",IF(G:G&gt;1959,"m4",IF(G:G&gt;1949,"m5",IF(G:G&gt;1939,"m6",IF(G:G&gt;1899,"m7",IF(G:G=1,"k",))))))))</f>
        <v>m3</v>
      </c>
      <c r="I187" s="1">
        <v>2.3756944444444446</v>
      </c>
    </row>
    <row r="188" spans="1:9" ht="12.75">
      <c r="A188">
        <v>200</v>
      </c>
      <c r="B188">
        <v>234</v>
      </c>
      <c r="C188">
        <v>188</v>
      </c>
      <c r="D188">
        <v>49</v>
      </c>
      <c r="E188" t="s">
        <v>262</v>
      </c>
      <c r="F188" t="s">
        <v>26</v>
      </c>
      <c r="G188" s="2">
        <v>1977</v>
      </c>
      <c r="H188" t="str">
        <f>IF(G:G&gt;1989,"m1",IF(G:G&gt;1979,"m2",IF(G:G&gt;1969,"m3",IF(G:G&gt;1959,"m4",IF(G:G&gt;1949,"m5",IF(G:G&gt;1939,"m6",IF(G:G&gt;1899,"m7",IF(G:G=1,"k",))))))))</f>
        <v>m3</v>
      </c>
      <c r="I188" s="1">
        <v>2.38125</v>
      </c>
    </row>
    <row r="189" spans="1:9" ht="12.75">
      <c r="A189">
        <v>173</v>
      </c>
      <c r="B189">
        <v>102</v>
      </c>
      <c r="C189">
        <v>189</v>
      </c>
      <c r="D189">
        <v>36</v>
      </c>
      <c r="E189" t="s">
        <v>231</v>
      </c>
      <c r="F189" t="s">
        <v>228</v>
      </c>
      <c r="G189" s="2">
        <v>1985</v>
      </c>
      <c r="H189" t="str">
        <f>IF(G:G&gt;1989,"m1",IF(G:G&gt;1979,"m2",IF(G:G&gt;1969,"m3",IF(G:G&gt;1959,"m4",IF(G:G&gt;1949,"m5",IF(G:G&gt;1939,"m6",IF(G:G&gt;1899,"m7",IF(G:G=1,"k",))))))))</f>
        <v>m2</v>
      </c>
      <c r="I189" s="1">
        <v>2.4375</v>
      </c>
    </row>
    <row r="190" spans="1:9" ht="12.75">
      <c r="A190">
        <v>106</v>
      </c>
      <c r="B190">
        <v>184</v>
      </c>
      <c r="C190">
        <v>190</v>
      </c>
      <c r="D190">
        <v>30</v>
      </c>
      <c r="E190" t="s">
        <v>148</v>
      </c>
      <c r="F190" t="s">
        <v>26</v>
      </c>
      <c r="G190" s="2">
        <v>1969</v>
      </c>
      <c r="H190" t="str">
        <f>IF(G:G&gt;1989,"m1",IF(G:G&gt;1979,"m2",IF(G:G&gt;1969,"m3",IF(G:G&gt;1959,"m4",IF(G:G&gt;1949,"m5",IF(G:G&gt;1939,"m6",IF(G:G&gt;1899,"m7",IF(G:G=1,"k",))))))))</f>
        <v>m4</v>
      </c>
      <c r="I190" s="1">
        <v>2.4479166666666665</v>
      </c>
    </row>
    <row r="191" spans="1:9" ht="12.75">
      <c r="A191">
        <v>17</v>
      </c>
      <c r="B191">
        <v>17</v>
      </c>
      <c r="C191">
        <v>191</v>
      </c>
      <c r="D191">
        <v>31</v>
      </c>
      <c r="E191" t="s">
        <v>37</v>
      </c>
      <c r="F191" t="s">
        <v>38</v>
      </c>
      <c r="G191" s="2">
        <v>1964</v>
      </c>
      <c r="H191" t="str">
        <f>IF(G:G&gt;1989,"m1",IF(G:G&gt;1979,"m2",IF(G:G&gt;1969,"m3",IF(G:G&gt;1959,"m4",IF(G:G&gt;1949,"m5",IF(G:G&gt;1939,"m6",IF(G:G&gt;1899,"m7",IF(G:G=1,"k",))))))))</f>
        <v>m4</v>
      </c>
      <c r="I191" s="1">
        <v>2.4479166666666665</v>
      </c>
    </row>
    <row r="192" spans="1:9" ht="12.75">
      <c r="A192">
        <v>202</v>
      </c>
      <c r="B192">
        <v>105</v>
      </c>
      <c r="C192">
        <v>192</v>
      </c>
      <c r="D192">
        <v>50</v>
      </c>
      <c r="E192" t="s">
        <v>264</v>
      </c>
      <c r="F192" t="s">
        <v>26</v>
      </c>
      <c r="G192" s="2">
        <v>1976</v>
      </c>
      <c r="H192" t="str">
        <f>IF(G:G&gt;1989,"m1",IF(G:G&gt;1979,"m2",IF(G:G&gt;1969,"m3",IF(G:G&gt;1959,"m4",IF(G:G&gt;1949,"m5",IF(G:G&gt;1939,"m6",IF(G:G&gt;1899,"m7",IF(G:G=1,"k",))))))))</f>
        <v>m3</v>
      </c>
      <c r="I192" s="1">
        <v>2.463888888888889</v>
      </c>
    </row>
    <row r="193" spans="1:9" ht="12.75">
      <c r="A193">
        <v>73</v>
      </c>
      <c r="B193">
        <v>50</v>
      </c>
      <c r="C193">
        <v>193</v>
      </c>
      <c r="D193">
        <v>11</v>
      </c>
      <c r="E193" t="s">
        <v>106</v>
      </c>
      <c r="F193" t="s">
        <v>112</v>
      </c>
      <c r="G193" s="2">
        <v>1971</v>
      </c>
      <c r="H193" t="s">
        <v>272</v>
      </c>
      <c r="I193" s="1">
        <v>2.4763888888888888</v>
      </c>
    </row>
    <row r="194" spans="1:9" ht="12.75">
      <c r="A194">
        <v>125</v>
      </c>
      <c r="B194">
        <v>90</v>
      </c>
      <c r="C194">
        <v>194</v>
      </c>
      <c r="D194">
        <v>37</v>
      </c>
      <c r="E194" t="s">
        <v>171</v>
      </c>
      <c r="F194" t="s">
        <v>26</v>
      </c>
      <c r="G194" s="2">
        <v>1984</v>
      </c>
      <c r="H194" t="str">
        <f>IF(G:G&gt;1989,"m1",IF(G:G&gt;1979,"m2",IF(G:G&gt;1969,"m3",IF(G:G&gt;1959,"m4",IF(G:G&gt;1949,"m5",IF(G:G&gt;1939,"m6",IF(G:G&gt;1899,"m7",IF(G:G=1,"k",))))))))</f>
        <v>m2</v>
      </c>
      <c r="I194" s="1">
        <v>2.5166666666666666</v>
      </c>
    </row>
    <row r="195" spans="1:9" ht="12.75">
      <c r="A195">
        <v>48</v>
      </c>
      <c r="B195">
        <v>170</v>
      </c>
      <c r="C195">
        <v>195</v>
      </c>
      <c r="D195">
        <v>51</v>
      </c>
      <c r="E195" t="s">
        <v>77</v>
      </c>
      <c r="F195" t="s">
        <v>26</v>
      </c>
      <c r="G195" s="2">
        <v>1970</v>
      </c>
      <c r="H195" t="s">
        <v>272</v>
      </c>
      <c r="I195" s="1">
        <v>2.5326388888888887</v>
      </c>
    </row>
    <row r="196" spans="1:9" ht="12.75">
      <c r="A196">
        <v>132</v>
      </c>
      <c r="B196">
        <v>206</v>
      </c>
      <c r="C196">
        <v>196</v>
      </c>
      <c r="D196">
        <v>52</v>
      </c>
      <c r="E196" t="s">
        <v>83</v>
      </c>
      <c r="F196" t="s">
        <v>26</v>
      </c>
      <c r="G196" s="2">
        <v>1972</v>
      </c>
      <c r="H196" t="str">
        <f>IF(G:G&gt;1989,"m1",IF(G:G&gt;1979,"m2",IF(G:G&gt;1969,"m3",IF(G:G&gt;1959,"m4",IF(G:G&gt;1949,"m5",IF(G:G&gt;1939,"m6",IF(G:G&gt;1899,"m7",IF(G:G=1,"k",))))))))</f>
        <v>m3</v>
      </c>
      <c r="I196" s="1">
        <v>2.547222222222222</v>
      </c>
    </row>
    <row r="197" spans="1:9" ht="12.75">
      <c r="A197">
        <v>71</v>
      </c>
      <c r="B197">
        <v>150</v>
      </c>
      <c r="C197">
        <v>197</v>
      </c>
      <c r="D197">
        <v>38</v>
      </c>
      <c r="E197" t="s">
        <v>104</v>
      </c>
      <c r="F197" t="s">
        <v>38</v>
      </c>
      <c r="G197" s="2">
        <v>1983</v>
      </c>
      <c r="H197" t="str">
        <f>IF(G:G&gt;1989,"m1",IF(G:G&gt;1979,"m2",IF(G:G&gt;1969,"m3",IF(G:G&gt;1959,"m4",IF(G:G&gt;1949,"m5",IF(G:G&gt;1939,"m6",IF(G:G&gt;1899,"m7",IF(G:G=1,"k",))))))))</f>
        <v>m2</v>
      </c>
      <c r="I197" s="1">
        <v>2.551388888888889</v>
      </c>
    </row>
    <row r="198" spans="1:9" ht="12.75">
      <c r="A198">
        <v>70</v>
      </c>
      <c r="B198">
        <v>151</v>
      </c>
      <c r="C198">
        <v>198</v>
      </c>
      <c r="D198">
        <v>39</v>
      </c>
      <c r="E198" t="s">
        <v>103</v>
      </c>
      <c r="F198" t="s">
        <v>38</v>
      </c>
      <c r="G198" s="2">
        <v>1981</v>
      </c>
      <c r="H198" t="str">
        <f>IF(G:G&gt;1989,"m1",IF(G:G&gt;1979,"m2",IF(G:G&gt;1969,"m3",IF(G:G&gt;1959,"m4",IF(G:G&gt;1949,"m5",IF(G:G&gt;1939,"m6",IF(G:G&gt;1899,"m7",IF(G:G=1,"k",))))))))</f>
        <v>m2</v>
      </c>
      <c r="I198" s="1">
        <v>2.553472222222222</v>
      </c>
    </row>
    <row r="199" spans="1:9" ht="12.75">
      <c r="A199">
        <v>53</v>
      </c>
      <c r="B199">
        <v>175</v>
      </c>
      <c r="C199">
        <v>199</v>
      </c>
      <c r="D199">
        <v>8</v>
      </c>
      <c r="E199" t="s">
        <v>82</v>
      </c>
      <c r="F199" t="s">
        <v>115</v>
      </c>
      <c r="G199" s="2">
        <v>1941</v>
      </c>
      <c r="H199" t="str">
        <f>IF(G:G&gt;1989,"m1",IF(G:G&gt;1979,"m2",IF(G:G&gt;1969,"m3",IF(G:G&gt;1959,"m4",IF(G:G&gt;1949,"m5",IF(G:G&gt;1939,"m6",IF(G:G&gt;1899,"m7",IF(G:G=1,"k",))))))))</f>
        <v>m6</v>
      </c>
      <c r="I199" s="1">
        <v>2.58125</v>
      </c>
    </row>
    <row r="200" spans="1:9" ht="12.75">
      <c r="A200">
        <v>155</v>
      </c>
      <c r="B200">
        <v>213</v>
      </c>
      <c r="C200">
        <v>200</v>
      </c>
      <c r="D200">
        <v>12</v>
      </c>
      <c r="E200" t="s">
        <v>207</v>
      </c>
      <c r="F200" t="s">
        <v>26</v>
      </c>
      <c r="G200" s="2">
        <v>1967</v>
      </c>
      <c r="H200" t="s">
        <v>272</v>
      </c>
      <c r="I200" s="1">
        <v>2.600694444444444</v>
      </c>
    </row>
    <row r="201" spans="1:9" ht="12.75">
      <c r="A201">
        <v>26</v>
      </c>
      <c r="B201">
        <v>26</v>
      </c>
      <c r="C201">
        <v>201</v>
      </c>
      <c r="D201">
        <v>36</v>
      </c>
      <c r="E201" t="s">
        <v>47</v>
      </c>
      <c r="F201" t="s">
        <v>9</v>
      </c>
      <c r="G201" s="2">
        <v>1956</v>
      </c>
      <c r="H201" t="str">
        <f>IF(G:G&gt;1989,"m1",IF(G:G&gt;1979,"m2",IF(G:G&gt;1969,"m3",IF(G:G&gt;1959,"m4",IF(G:G&gt;1949,"m5",IF(G:G&gt;1939,"m6",IF(G:G&gt;1899,"m7",IF(G:G=1,"k",))))))))</f>
        <v>m5</v>
      </c>
      <c r="I201" s="1">
        <v>2.675</v>
      </c>
    </row>
    <row r="202" spans="1:9" ht="12.75">
      <c r="A202">
        <v>78</v>
      </c>
      <c r="B202">
        <v>47</v>
      </c>
      <c r="C202">
        <v>202</v>
      </c>
      <c r="D202">
        <v>37</v>
      </c>
      <c r="E202" t="s">
        <v>111</v>
      </c>
      <c r="F202" t="s">
        <v>112</v>
      </c>
      <c r="G202" s="2">
        <v>1956</v>
      </c>
      <c r="H202" t="str">
        <f>IF(G:G&gt;1989,"m1",IF(G:G&gt;1979,"m2",IF(G:G&gt;1969,"m3",IF(G:G&gt;1959,"m4",IF(G:G&gt;1949,"m5",IF(G:G&gt;1939,"m6",IF(G:G&gt;1899,"m7",IF(G:G=1,"k",))))))))</f>
        <v>m5</v>
      </c>
      <c r="I202" s="1">
        <v>2.740972222222222</v>
      </c>
    </row>
    <row r="203" spans="1:9" ht="12.75">
      <c r="A203">
        <v>131</v>
      </c>
      <c r="B203">
        <v>207</v>
      </c>
      <c r="C203">
        <v>203</v>
      </c>
      <c r="D203">
        <v>9</v>
      </c>
      <c r="E203" t="s">
        <v>179</v>
      </c>
      <c r="F203" t="s">
        <v>180</v>
      </c>
      <c r="G203" s="2">
        <v>1947</v>
      </c>
      <c r="H203" t="str">
        <f>IF(G:G&gt;1989,"m1",IF(G:G&gt;1979,"m2",IF(G:G&gt;1969,"m3",IF(G:G&gt;1959,"m4",IF(G:G&gt;1949,"m5",IF(G:G&gt;1939,"m6",IF(G:G&gt;1899,"m7",IF(G:G=1,"k",))))))))</f>
        <v>m6</v>
      </c>
      <c r="I203" s="1">
        <v>2.8881944444444443</v>
      </c>
    </row>
    <row r="204" spans="1:9" ht="12.75">
      <c r="A204">
        <v>121</v>
      </c>
      <c r="B204">
        <v>193</v>
      </c>
      <c r="C204">
        <v>204</v>
      </c>
      <c r="D204">
        <v>32</v>
      </c>
      <c r="E204" t="s">
        <v>166</v>
      </c>
      <c r="F204" t="s">
        <v>26</v>
      </c>
      <c r="G204" s="2">
        <v>1960</v>
      </c>
      <c r="H204" t="str">
        <f>IF(G:G&gt;1989,"m1",IF(G:G&gt;1979,"m2",IF(G:G&gt;1969,"m3",IF(G:G&gt;1959,"m4",IF(G:G&gt;1949,"m5",IF(G:G&gt;1939,"m6",IF(G:G&gt;1899,"m7",IF(G:G=1,"k",))))))))</f>
        <v>m4</v>
      </c>
      <c r="I204" s="1">
        <v>2.892361111111111</v>
      </c>
    </row>
    <row r="205" spans="1:9" ht="12.75">
      <c r="A205">
        <v>205</v>
      </c>
      <c r="B205">
        <v>120</v>
      </c>
      <c r="C205">
        <v>205</v>
      </c>
      <c r="D205">
        <v>10</v>
      </c>
      <c r="E205" t="s">
        <v>268</v>
      </c>
      <c r="F205" t="s">
        <v>26</v>
      </c>
      <c r="G205" s="2">
        <v>1990</v>
      </c>
      <c r="H205" t="s">
        <v>273</v>
      </c>
      <c r="I205" s="1">
        <v>3.3125</v>
      </c>
    </row>
    <row r="206" spans="1:9" ht="12.75">
      <c r="A206">
        <v>120</v>
      </c>
      <c r="B206">
        <v>194</v>
      </c>
      <c r="C206">
        <v>206</v>
      </c>
      <c r="D206">
        <v>12</v>
      </c>
      <c r="E206" t="s">
        <v>167</v>
      </c>
      <c r="F206" t="s">
        <v>26</v>
      </c>
      <c r="G206" s="2">
        <v>1991</v>
      </c>
      <c r="H206" t="str">
        <f>IF(G:G&gt;1989,"m1",IF(G:G&gt;1979,"m2",IF(G:G&gt;1969,"m3",IF(G:G&gt;1959,"m4",IF(G:G&gt;1949,"m5",IF(G:G&gt;1939,"m6",IF(G:G&gt;1899,"m7",IF(G:G=1,"k",))))))))</f>
        <v>m1</v>
      </c>
      <c r="I206" s="1">
        <v>3.357638888888889</v>
      </c>
    </row>
    <row r="207" spans="1:8" ht="12.75">
      <c r="A207">
        <v>208</v>
      </c>
      <c r="B207">
        <v>121</v>
      </c>
      <c r="C207" t="s">
        <v>276</v>
      </c>
      <c r="E207" t="s">
        <v>271</v>
      </c>
      <c r="F207" t="s">
        <v>26</v>
      </c>
      <c r="G207" s="2">
        <v>1963</v>
      </c>
      <c r="H207" t="str">
        <f>IF(G:G&gt;1986,"m1",IF(G:G&gt;1976,"m2",IF(G:G&gt;1966,"m3",IF(G:G&gt;1956,"m4",IF(G:G&gt;1946,"m5",IF(G:G&gt;1936,"m6",IF(G:G&gt;1899,"m7",IF(G:G=1,"k",))))))))</f>
        <v>m4</v>
      </c>
    </row>
    <row r="208" spans="1:8" ht="12.75">
      <c r="A208">
        <v>207</v>
      </c>
      <c r="B208">
        <v>122</v>
      </c>
      <c r="C208" t="s">
        <v>276</v>
      </c>
      <c r="E208" t="s">
        <v>270</v>
      </c>
      <c r="F208" t="s">
        <v>9</v>
      </c>
      <c r="G208" s="2">
        <v>1960</v>
      </c>
      <c r="H208" t="str">
        <f>IF(G:G&gt;1986,"m1",IF(G:G&gt;1976,"m2",IF(G:G&gt;1966,"m3",IF(G:G&gt;1956,"m4",IF(G:G&gt;1946,"m5",IF(G:G&gt;1936,"m6",IF(G:G&gt;1899,"m7",IF(G:G=1,"k",))))))))</f>
        <v>m4</v>
      </c>
    </row>
    <row r="209" spans="1:8" ht="12.75">
      <c r="A209">
        <v>144</v>
      </c>
      <c r="B209">
        <v>205</v>
      </c>
      <c r="C209" t="s">
        <v>276</v>
      </c>
      <c r="E209" t="s">
        <v>192</v>
      </c>
      <c r="F209" t="s">
        <v>26</v>
      </c>
      <c r="G209" s="2">
        <v>1957</v>
      </c>
      <c r="H209" t="str">
        <f>IF(G:G&gt;1989,"m1",IF(G:G&gt;1979,"m2",IF(G:G&gt;1969,"m3",IF(G:G&gt;1959,"m4",IF(G:G&gt;1949,"m5",IF(G:G&gt;1939,"m6",IF(G:G&gt;1899,"m7",IF(G:G=1,"k",))))))))</f>
        <v>m5</v>
      </c>
    </row>
    <row r="210" spans="1:8" ht="12.75">
      <c r="A210">
        <v>209</v>
      </c>
      <c r="H210">
        <f>IF(G:G&gt;1986,"m1",IF(G:G&gt;1976,"m2",IF(G:G&gt;1966,"m3",IF(G:G&gt;1956,"m4",IF(G:G&gt;1946,"m5",IF(G:G&gt;1936,"m6",IF(G:G&gt;1899,"m7",IF(G:G=1,"k",))))))))</f>
        <v>0</v>
      </c>
    </row>
    <row r="211" spans="1:8" ht="12.75">
      <c r="A211">
        <v>210</v>
      </c>
      <c r="H211">
        <f>IF(G:G&gt;1986,"m1",IF(G:G&gt;1976,"m2",IF(G:G&gt;1966,"m3",IF(G:G&gt;1956,"m4",IF(G:G&gt;1946,"m5",IF(G:G&gt;1936,"m6",IF(G:G&gt;1899,"m7",IF(G:G=1,"k",))))))))</f>
        <v>0</v>
      </c>
    </row>
    <row r="212" spans="1:8" ht="12.75">
      <c r="A212">
        <v>211</v>
      </c>
      <c r="H212">
        <f>IF(G:G&gt;1986,"m1",IF(G:G&gt;1976,"m2",IF(G:G&gt;1966,"m3",IF(G:G&gt;1956,"m4",IF(G:G&gt;1946,"m5",IF(G:G&gt;1936,"m6",IF(G:G&gt;1899,"m7",IF(G:G=1,"k",))))))))</f>
        <v>0</v>
      </c>
    </row>
    <row r="213" spans="1:8" ht="12.75">
      <c r="A213">
        <v>212</v>
      </c>
      <c r="H213">
        <f>IF(G:G&gt;1986,"m1",IF(G:G&gt;1976,"m2",IF(G:G&gt;1966,"m3",IF(G:G&gt;1956,"m4",IF(G:G&gt;1946,"m5",IF(G:G&gt;1936,"m6",IF(G:G&gt;1899,"m7",IF(G:G=1,"k",))))))))</f>
        <v>0</v>
      </c>
    </row>
    <row r="214" spans="1:8" ht="12.75">
      <c r="A214">
        <v>213</v>
      </c>
      <c r="H214">
        <f>IF(G:G&gt;1986,"m1",IF(G:G&gt;1976,"m2",IF(G:G&gt;1966,"m3",IF(G:G&gt;1956,"m4",IF(G:G&gt;1946,"m5",IF(G:G&gt;1936,"m6",IF(G:G&gt;1899,"m7",IF(G:G=1,"k",))))))))</f>
        <v>0</v>
      </c>
    </row>
    <row r="215" spans="1:8" ht="12.75">
      <c r="A215">
        <v>214</v>
      </c>
      <c r="H215">
        <f>IF(G:G&gt;1986,"m1",IF(G:G&gt;1976,"m2",IF(G:G&gt;1966,"m3",IF(G:G&gt;1956,"m4",IF(G:G&gt;1946,"m5",IF(G:G&gt;1936,"m6",IF(G:G&gt;1899,"m7",IF(G:G=1,"k",))))))))</f>
        <v>0</v>
      </c>
    </row>
    <row r="216" spans="1:8" ht="12.75">
      <c r="A216">
        <v>215</v>
      </c>
      <c r="H216">
        <f>IF(G:G&gt;1986,"m1",IF(G:G&gt;1976,"m2",IF(G:G&gt;1966,"m3",IF(G:G&gt;1956,"m4",IF(G:G&gt;1946,"m5",IF(G:G&gt;1936,"m6",IF(G:G&gt;1899,"m7",IF(G:G=1,"k",))))))))</f>
        <v>0</v>
      </c>
    </row>
  </sheetData>
  <sheetProtection/>
  <autoFilter ref="A1:I216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SWIETLICA5</dc:creator>
  <cp:keywords/>
  <dc:description/>
  <cp:lastModifiedBy>x</cp:lastModifiedBy>
  <cp:lastPrinted>2009-05-31T13:24:54Z</cp:lastPrinted>
  <dcterms:created xsi:type="dcterms:W3CDTF">2006-05-12T14:21:38Z</dcterms:created>
  <dcterms:modified xsi:type="dcterms:W3CDTF">2009-05-31T16:23:58Z</dcterms:modified>
  <cp:category/>
  <cp:version/>
  <cp:contentType/>
  <cp:contentStatus/>
</cp:coreProperties>
</file>